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Trabajo\USACH\DRII USACH\Convenios\Campaña\"/>
    </mc:Choice>
  </mc:AlternateContent>
  <xr:revisionPtr revIDLastSave="0" documentId="13_ncr:1_{D58E1C75-D870-4904-8F97-58E321F15233}" xr6:coauthVersionLast="45" xr6:coauthVersionMax="45" xr10:uidLastSave="{00000000-0000-0000-0000-000000000000}"/>
  <bookViews>
    <workbookView xWindow="-108" yWindow="-108" windowWidth="23256" windowHeight="12576" xr2:uid="{F0D3D751-6C3D-476D-B671-EAF5DABBA062}"/>
  </bookViews>
  <sheets>
    <sheet name="Sector productivo" sheetId="6" r:id="rId1"/>
    <sheet name="Preguntas frecuent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6" l="1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60" i="6" l="1"/>
  <c r="H59" i="6"/>
  <c r="H58" i="6"/>
  <c r="H57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</calcChain>
</file>

<file path=xl/sharedStrings.xml><?xml version="1.0" encoding="utf-8"?>
<sst xmlns="http://schemas.openxmlformats.org/spreadsheetml/2006/main" count="618" uniqueCount="238">
  <si>
    <t>USUARIO</t>
  </si>
  <si>
    <t>Institución</t>
  </si>
  <si>
    <t>Estado</t>
  </si>
  <si>
    <t>Usuario</t>
  </si>
  <si>
    <t>Específico</t>
  </si>
  <si>
    <t>Indefinido</t>
  </si>
  <si>
    <t>Ver Convenio</t>
  </si>
  <si>
    <t>Marco</t>
  </si>
  <si>
    <t>No tiene convenio</t>
  </si>
  <si>
    <t>Sin página web</t>
  </si>
  <si>
    <t>Sin información</t>
  </si>
  <si>
    <t>Investigación</t>
  </si>
  <si>
    <t>Categoría general</t>
  </si>
  <si>
    <t>INFORMACIÓN CONTRAPARTE</t>
  </si>
  <si>
    <t>INFORMACIÓN CONVENIO</t>
  </si>
  <si>
    <t>MÁS INFORMACIÓN</t>
  </si>
  <si>
    <t>Preguntas frecuentes</t>
  </si>
  <si>
    <t>1.</t>
  </si>
  <si>
    <t>¿Qué es un convenio?</t>
  </si>
  <si>
    <t>2.</t>
  </si>
  <si>
    <r>
      <t xml:space="preserve">Los convenios corresponden a acuerdos generales, de carácter institucional, estos pueden estar firmados por: 
</t>
    </r>
    <r>
      <rPr>
        <b/>
        <sz val="12"/>
        <color theme="1"/>
        <rFont val="Arial"/>
        <family val="2"/>
      </rPr>
      <t>a)</t>
    </r>
    <r>
      <rPr>
        <sz val="12"/>
        <color theme="1"/>
        <rFont val="Arial"/>
        <family val="2"/>
      </rPr>
      <t xml:space="preserve"> El o la Rector(a) y competen a toda la Universidad, abarcando la totalidad de las áreas disciplinarias (*), o por 
</t>
    </r>
    <r>
      <rPr>
        <b/>
        <sz val="12"/>
        <color theme="1"/>
        <rFont val="Arial"/>
        <family val="2"/>
      </rPr>
      <t>b)</t>
    </r>
    <r>
      <rPr>
        <sz val="12"/>
        <color theme="1"/>
        <rFont val="Arial"/>
        <family val="2"/>
      </rPr>
      <t xml:space="preserve"> Un/a Decano/a, en ese caso son convenios específicos y se refieren a tópicos exclusivamente relacionadas con su facultad. </t>
    </r>
  </si>
  <si>
    <t>Año firma</t>
  </si>
  <si>
    <t>Sitio web</t>
  </si>
  <si>
    <t>Link del convenio</t>
  </si>
  <si>
    <t>N°</t>
  </si>
  <si>
    <t>3.</t>
  </si>
  <si>
    <t>4.</t>
  </si>
  <si>
    <t>¿Cuáles son las distintas categorías de un convenio específico?</t>
  </si>
  <si>
    <r>
      <t xml:space="preserve">Es un tipo de convenio específico que </t>
    </r>
    <r>
      <rPr>
        <b/>
        <sz val="11"/>
        <color theme="1"/>
        <rFont val="Arial"/>
        <family val="2"/>
      </rPr>
      <t>regula las iniciativas de colaboración, cuyo principal propósito es la investigación</t>
    </r>
    <r>
      <rPr>
        <sz val="11"/>
        <color theme="1"/>
        <rFont val="Arial"/>
        <family val="2"/>
      </rPr>
      <t xml:space="preserve">. Dichas iniciativas institucionales son llevadas a cabo de manera mancomunadas con uno o más asociados internacionales o nacionales. Este tipo de convenios contiene detalles tales como responsabilidades, plazos, montos, tópico de la investigación, etc. </t>
    </r>
    <r>
      <rPr>
        <b/>
        <sz val="11"/>
        <color theme="1"/>
        <rFont val="Arial"/>
        <family val="2"/>
      </rPr>
      <t>Aplica a universidades, centros de investigación, gobiernos, grupos del sector privado, organismos no gubernamentales.</t>
    </r>
  </si>
  <si>
    <t>Movilidad estudiantil internacional</t>
  </si>
  <si>
    <r>
      <t xml:space="preserve">Es un tipo de Convenio específico, que </t>
    </r>
    <r>
      <rPr>
        <b/>
        <sz val="11"/>
        <color theme="1"/>
        <rFont val="Arial"/>
        <family val="2"/>
      </rPr>
      <t>regula la movilidad estudiantil internacional</t>
    </r>
    <r>
      <rPr>
        <sz val="11"/>
        <color theme="1"/>
        <rFont val="Arial"/>
        <family val="2"/>
      </rPr>
      <t>. Define si es a nivel pregrado y/o Postgrado, número de estudiantes, condiciones de la movilidad, etc. Este convenio permite mejorar las oportunidades educativas de los estudiantes a través del intercambio entre la Universidad de Santiago e instituciones educativas internacionales.</t>
    </r>
    <r>
      <rPr>
        <b/>
        <sz val="11"/>
        <color theme="1"/>
        <rFont val="Arial"/>
        <family val="2"/>
      </rPr>
      <t xml:space="preserve"> Aplica a estudiantes de ambas instituciones firmantes. Puede incluir a estudiantes de nivel pregrado y/o Postgrado</t>
    </r>
  </si>
  <si>
    <r>
      <t xml:space="preserve">Esto significa que hay varios convenios con esa institución, normalmente el primer convenio que se gestiona es el </t>
    </r>
    <r>
      <rPr>
        <b/>
        <sz val="12"/>
        <color theme="1"/>
        <rFont val="Arial"/>
        <family val="2"/>
      </rPr>
      <t>Convenio Marco</t>
    </r>
    <r>
      <rPr>
        <sz val="12"/>
        <color theme="1"/>
        <rFont val="Arial"/>
        <family val="2"/>
      </rPr>
      <t xml:space="preserve"> (en caso de que sea a nivel universidad) o un </t>
    </r>
    <r>
      <rPr>
        <b/>
        <sz val="12"/>
        <color theme="1"/>
        <rFont val="Arial"/>
        <family val="2"/>
      </rPr>
      <t xml:space="preserve">Convenio específico </t>
    </r>
    <r>
      <rPr>
        <sz val="12"/>
        <color theme="1"/>
        <rFont val="Arial"/>
        <family val="2"/>
      </rPr>
      <t xml:space="preserve">(en caso de que sea con una sola Facultad o Unidad), en este convenio se delinean los alcances que pueden tener las actividades suscitadas en dicho convenio. Sin embargo, después se pueden generar </t>
    </r>
    <r>
      <rPr>
        <b/>
        <sz val="12"/>
        <color theme="1"/>
        <rFont val="Arial"/>
        <family val="2"/>
      </rPr>
      <t>convenios expecíficos anexos</t>
    </r>
    <r>
      <rPr>
        <sz val="12"/>
        <color theme="1"/>
        <rFont val="Arial"/>
        <family val="2"/>
      </rPr>
      <t xml:space="preserve"> que detallen las condiciones de cierto alcance, por ejemplo, de movilidad estudiantil, movilidad académica, programa académico, etc.</t>
    </r>
  </si>
  <si>
    <r>
      <t xml:space="preserve">El </t>
    </r>
    <r>
      <rPr>
        <b/>
        <sz val="12"/>
        <color rgb="FF00B0F0"/>
        <rFont val="Arial"/>
        <family val="2"/>
      </rPr>
      <t>Convenio Marco</t>
    </r>
    <r>
      <rPr>
        <sz val="12"/>
        <color theme="1"/>
        <rFont val="Arial"/>
        <family val="2"/>
      </rPr>
      <t xml:space="preserve"> compromete a la </t>
    </r>
    <r>
      <rPr>
        <b/>
        <sz val="12"/>
        <rFont val="Arial"/>
        <family val="2"/>
      </rPr>
      <t>institución en su conjunto</t>
    </r>
    <r>
      <rPr>
        <sz val="12"/>
        <rFont val="Arial"/>
        <family val="2"/>
      </rPr>
      <t>, pr</t>
    </r>
    <r>
      <rPr>
        <sz val="12"/>
        <color theme="1"/>
        <rFont val="Arial"/>
        <family val="2"/>
      </rPr>
      <t>o</t>
    </r>
    <r>
      <rPr>
        <sz val="12"/>
        <rFont val="Arial"/>
        <family val="2"/>
      </rPr>
      <t xml:space="preserve">moviendo el desarrollo de la enseñanza superior, la investigación científica y tecnológica. Son firmados por el o la Rector(a) y </t>
    </r>
    <r>
      <rPr>
        <b/>
        <sz val="12"/>
        <rFont val="Arial"/>
        <family val="2"/>
      </rPr>
      <t>competen a toda la Universidad</t>
    </r>
    <r>
      <rPr>
        <sz val="12"/>
        <rFont val="Arial"/>
        <family val="2"/>
      </rPr>
      <t>, abarcando la totalidad de las áreas disciplinaria</t>
    </r>
    <r>
      <rPr>
        <sz val="12"/>
        <color theme="1"/>
        <rFont val="Arial"/>
        <family val="2"/>
      </rPr>
      <t xml:space="preserve">s. El </t>
    </r>
    <r>
      <rPr>
        <b/>
        <sz val="12"/>
        <color rgb="FF00B0F0"/>
        <rFont val="Arial"/>
        <family val="2"/>
      </rPr>
      <t>Convenio Específico</t>
    </r>
    <r>
      <rPr>
        <sz val="12"/>
        <color theme="1"/>
        <rFont val="Arial"/>
        <family val="2"/>
      </rPr>
      <t xml:space="preserve"> son aquellos que tienen un carácter disciplina</t>
    </r>
    <r>
      <rPr>
        <sz val="12"/>
        <rFont val="Arial"/>
        <family val="2"/>
      </rPr>
      <t xml:space="preserve">rio </t>
    </r>
    <r>
      <rPr>
        <b/>
        <sz val="12"/>
        <rFont val="Arial"/>
        <family val="2"/>
      </rPr>
      <t>entre Facultades o áreas del conocimiento</t>
    </r>
    <r>
      <rPr>
        <sz val="12"/>
        <rFont val="Arial"/>
        <family val="2"/>
      </rPr>
      <t>. Pueden ser documentos independientes o estar anexados a un Convenio Marco. Pueden estar firmados por el o la Rector(a) o, en su defecto por el o la Decano</t>
    </r>
    <r>
      <rPr>
        <sz val="12"/>
        <color theme="1"/>
        <rFont val="Arial"/>
        <family val="2"/>
      </rPr>
      <t xml:space="preserve">(a). El/la Decano/a puede firmar siempre que se refiera a materias exclusivamente relacionadas con su facultad. El </t>
    </r>
    <r>
      <rPr>
        <b/>
        <sz val="12"/>
        <color rgb="FF00B0F0"/>
        <rFont val="Arial"/>
        <family val="2"/>
      </rPr>
      <t>Memoramdum de Entendimiento</t>
    </r>
    <r>
      <rPr>
        <sz val="12"/>
        <color theme="1"/>
        <rFont val="Arial"/>
        <family val="2"/>
      </rPr>
      <t xml:space="preserve"> es un tipo de </t>
    </r>
    <r>
      <rPr>
        <b/>
        <sz val="12"/>
        <color theme="1"/>
        <rFont val="Arial"/>
        <family val="2"/>
      </rPr>
      <t>acuerdo no obligatorio</t>
    </r>
    <r>
      <rPr>
        <sz val="12"/>
        <color theme="1"/>
        <rFont val="Arial"/>
        <family val="2"/>
      </rPr>
      <t xml:space="preserve"> que contiene compromisos que más tarde pueden formalizarse mediante la redacción de un convenio. Puede abarcar al conjunto de la Universidad y en diversas temáticas o puede abarcar a una Facultad y/o área del conocimiento determinada.</t>
    </r>
  </si>
  <si>
    <r>
      <t xml:space="preserve">Es un tipo de Convenio específico, que </t>
    </r>
    <r>
      <rPr>
        <b/>
        <sz val="11"/>
        <color theme="1"/>
        <rFont val="Arial"/>
        <family val="2"/>
      </rPr>
      <t>regula la movilidad estudiantil nacional</t>
    </r>
    <r>
      <rPr>
        <sz val="11"/>
        <color theme="1"/>
        <rFont val="Arial"/>
        <family val="2"/>
      </rPr>
      <t xml:space="preserve">. Define si es a nivel pregrado y/o Postgrado, número de estudiantes, condiciones de la movilidad, etc. Este convenio permite mejorar las oportunidades educativas de los estudiantes a través del intercambio entre la Universidad de Santiago e instituciones educativas nacionales. </t>
    </r>
    <r>
      <rPr>
        <b/>
        <sz val="11"/>
        <color theme="1"/>
        <rFont val="Arial"/>
        <family val="2"/>
      </rPr>
      <t>Aplica a estudiantes de ambas instituciones firmantes. Puede incluir a estudiantes de nivel pregrado y/o Postgrado.</t>
    </r>
  </si>
  <si>
    <t>Movilidad estudiantil 
nacional</t>
  </si>
  <si>
    <t>Movilidad académica internacional</t>
  </si>
  <si>
    <r>
      <t>Convenio específico de movilidad académica internacional que</t>
    </r>
    <r>
      <rPr>
        <b/>
        <sz val="11"/>
        <color theme="1"/>
        <rFont val="Arial"/>
        <family val="2"/>
      </rPr>
      <t xml:space="preserve"> regula y facilita las condiciones del intercambio de académicos e investigadores entre ambas instituciones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>Aplica a académicos e investigadores de ambas instituciones</t>
    </r>
    <r>
      <rPr>
        <sz val="11"/>
        <color theme="1"/>
        <rFont val="Arial"/>
        <family val="2"/>
      </rPr>
      <t>, quienes deberán contar con una carta de invitación de la institución contra parte. Las oficinas internacionales a través de sus encargados de movilidad académica pueden colaborar en esta gestión.</t>
    </r>
  </si>
  <si>
    <t>Colaboración cultural y científica</t>
  </si>
  <si>
    <r>
      <t xml:space="preserve">Convenio de colaboración cultural y científica para el </t>
    </r>
    <r>
      <rPr>
        <b/>
        <sz val="11"/>
        <color theme="1"/>
        <rFont val="Arial"/>
        <family val="2"/>
      </rPr>
      <t>desarrollo de acciones conjuntas orientadas a fomentar y promover la actividad cultural y científica</t>
    </r>
    <r>
      <rPr>
        <sz val="11"/>
        <color theme="1"/>
        <rFont val="Arial"/>
        <family val="2"/>
      </rPr>
      <t xml:space="preserve"> e instar a una mayor calidad en la apreciación del arte y la cultura. Generalmente </t>
    </r>
    <r>
      <rPr>
        <b/>
        <sz val="11"/>
        <color theme="1"/>
        <rFont val="Arial"/>
        <family val="2"/>
      </rPr>
      <t>aplica a instituciones gubernamentales, centros educativos, instituciones culturales, institutos de investigación y organizaciones sociales</t>
    </r>
    <r>
      <rPr>
        <sz val="11"/>
        <color theme="1"/>
        <rFont val="Arial"/>
        <family val="2"/>
      </rPr>
      <t>, tanto en el ámbito nacional como internacional.</t>
    </r>
  </si>
  <si>
    <t>Programa académico</t>
  </si>
  <si>
    <r>
      <t xml:space="preserve">Convenio que </t>
    </r>
    <r>
      <rPr>
        <b/>
        <sz val="11"/>
        <color theme="1"/>
        <rFont val="Arial"/>
        <family val="2"/>
      </rPr>
      <t>establece y regula las actividades de cooperación entre dos o más programas académicos</t>
    </r>
    <r>
      <rPr>
        <sz val="11"/>
        <color theme="1"/>
        <rFont val="Arial"/>
        <family val="2"/>
      </rPr>
      <t>. Pueden incluir desde cotutelas hasta Programas Conjuntos (Doble titulación).</t>
    </r>
    <r>
      <rPr>
        <b/>
        <sz val="11"/>
        <color theme="1"/>
        <rFont val="Arial"/>
        <family val="2"/>
      </rPr>
      <t xml:space="preserve"> Aplica a los Programas Académicos de la Universidad de Santiago de Chile</t>
    </r>
    <r>
      <rPr>
        <sz val="11"/>
        <color theme="1"/>
        <rFont val="Arial"/>
        <family val="2"/>
      </rPr>
      <t>. Específicamente a aquellos estudiantes de Programas de Pregrado, Magíster o Doctorado que primero; cuenten con este tipo de convenio y segundo cumplan con las condiciones que son estipuladas para la admisión en un convenio de Doble titulación o Cotutela.</t>
    </r>
  </si>
  <si>
    <t>Proyecto conjunto</t>
  </si>
  <si>
    <r>
      <t xml:space="preserve">Convenio específico para el desarrollo de trabajos de colaboración científico-tecnológico y/o planes de investigación conjuntos. Estos proyectos conjuntos, </t>
    </r>
    <r>
      <rPr>
        <b/>
        <sz val="11"/>
        <color theme="1"/>
        <rFont val="Arial"/>
        <family val="2"/>
      </rPr>
      <t>tienen una duración definid</t>
    </r>
    <r>
      <rPr>
        <sz val="11"/>
        <color theme="1"/>
        <rFont val="Arial"/>
        <family val="2"/>
      </rPr>
      <t xml:space="preserve">a y cuentan con el detalle de la actividad a realizar entre la Universidad y la empresa o entre los Centros de Investigación, etc. </t>
    </r>
    <r>
      <rPr>
        <b/>
        <sz val="11"/>
        <color theme="1"/>
        <rFont val="Arial"/>
        <family val="2"/>
      </rPr>
      <t>Aplica a personal docente, investigadores y estudiantes de ambas instituciones</t>
    </r>
    <r>
      <rPr>
        <sz val="11"/>
        <color theme="1"/>
        <rFont val="Arial"/>
        <family val="2"/>
      </rPr>
      <t xml:space="preserve"> firmantes que puedan participar en dicho acuerdo.</t>
    </r>
  </si>
  <si>
    <t>Asistencia Técnica, capacitación y prácticas</t>
  </si>
  <si>
    <r>
      <t xml:space="preserve">Estos Convenios de asistencia técnica, capacitación y prácticas se realizan para el </t>
    </r>
    <r>
      <rPr>
        <b/>
        <sz val="11"/>
        <color theme="1"/>
        <rFont val="Arial"/>
        <family val="2"/>
      </rPr>
      <t>desarrollo de programas de formación técnica, proyectos de educación, capacitación y/o prácticas profesionales</t>
    </r>
    <r>
      <rPr>
        <sz val="11"/>
        <color theme="1"/>
        <rFont val="Arial"/>
        <family val="2"/>
      </rPr>
      <t xml:space="preserve">. A su vez </t>
    </r>
    <r>
      <rPr>
        <b/>
        <sz val="11"/>
        <color theme="1"/>
        <rFont val="Arial"/>
        <family val="2"/>
      </rPr>
      <t>tienen una duración definida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>Aplica a universidades, empresas, centros de investigación, gobiernos, grupos del sector privado, organismos no gubernamentales, etc.</t>
    </r>
  </si>
  <si>
    <t>¿Por qué en la lista aparece varias veces una institución?</t>
  </si>
  <si>
    <t xml:space="preserve"> TIPO DE CONVENIO</t>
  </si>
  <si>
    <t>¿Cuál es la diferencia entre un Convenio Marco, un Convenio Específico y un Memoramdum de Entendimiento?</t>
  </si>
  <si>
    <t>Centro de Formación Técnica ICEL</t>
  </si>
  <si>
    <t>www.icel.cl</t>
  </si>
  <si>
    <t>Sector</t>
  </si>
  <si>
    <t>Descripción</t>
  </si>
  <si>
    <t>Fecha Inicio</t>
  </si>
  <si>
    <t>Fecha término</t>
  </si>
  <si>
    <t>Firmado por</t>
  </si>
  <si>
    <t>Facultad promotora</t>
  </si>
  <si>
    <t>Rector</t>
  </si>
  <si>
    <t xml:space="preserve">Vicerrectoría de Vinculación con el Medio </t>
  </si>
  <si>
    <t>Departamento de Relaciones Internacionales e Interuniversitarias</t>
  </si>
  <si>
    <t>Prorrectoría</t>
  </si>
  <si>
    <t>Facultad de Ciencias Médicas</t>
  </si>
  <si>
    <t xml:space="preserve">Asociación de Industriales Metalúrgicos y Metalmecánicos </t>
  </si>
  <si>
    <t>Proyectos de colaboración para promover el desarrollo tecnológico, económico, etc. Que incluye programas de desarrollo, servicios tecnologicos, asistencia tecnica, auditorías, proyectos, formacion y capacitacion, intercambio de informacion, pasantías y visitas de profesores, estudiantes y profesionales de ambas partes.</t>
  </si>
  <si>
    <t>Decano</t>
  </si>
  <si>
    <t>Facultad de Ingeniería</t>
  </si>
  <si>
    <t>Facultad de Administración y Economía</t>
  </si>
  <si>
    <t>Caritas Chile</t>
  </si>
  <si>
    <t>Efectuar intercambio de experiencias y conocimiento tecnologico, capacitaciones y desarrollar proyectos conjuntos de mutuo interés</t>
  </si>
  <si>
    <t>Departamento de Ingeniería Eléctrica</t>
  </si>
  <si>
    <t>Facultad de Ciencia</t>
  </si>
  <si>
    <t>Vicerrectoría de Vinculación con el Medio</t>
  </si>
  <si>
    <t>Corporación Privada para la divulgación de la Ciencia y la Tecnología</t>
  </si>
  <si>
    <t>Los acuerdos complementarios se pueden referir a exhibiciones, formacion y perfeccionamiento de docentes e investigadores, intercambio de informacion, estudios e investigaciones, cursos, seminarios, conferencias, talleres, publicaciones, etc</t>
  </si>
  <si>
    <t xml:space="preserve">Rector </t>
  </si>
  <si>
    <t>Programas y proyectos de innovación y transferencia tecnológica</t>
  </si>
  <si>
    <t>Facultad de Admistración y Economía</t>
  </si>
  <si>
    <t>Federación de Trabajadores del Cobre</t>
  </si>
  <si>
    <t>Proyectos de colaboración para promover el desarrollo tecnológico, económico, etc.</t>
  </si>
  <si>
    <t>Departamento de Física</t>
  </si>
  <si>
    <t>Fundación Chile</t>
  </si>
  <si>
    <t>Fundación Equitas</t>
  </si>
  <si>
    <t>Intercambio de informacion, asistencia mutua, publicaciones conjuntas, paginas web con link de conexion a las partes involucradas</t>
  </si>
  <si>
    <t>Fundación Instituto de Estudios Laborales</t>
  </si>
  <si>
    <t>Promover vínculos de cooperación bidireccionales para el desarrollo y difusión de la cultura, a través  de los siguientes aspectos: Estudios e investigaciones, formación y perfeccionamiento de docentes, investigadores, investigadoras y sindicalistas; intercambio de información; gestión conjunta para el desarrollo de cursos, seminarios, conferencias, talleres, etc.; publicaciones y todo otra actividad idónea para lograr los objetivos del convenio</t>
  </si>
  <si>
    <t>Unidad de Vinculación con el mundo público y social</t>
  </si>
  <si>
    <t>Departamento de Ingeniería en Minas</t>
  </si>
  <si>
    <t>Escuela de Arquitectura</t>
  </si>
  <si>
    <t xml:space="preserve">Televisión Nacional de Chile </t>
  </si>
  <si>
    <t>www.tvn.cl</t>
  </si>
  <si>
    <t>Electro Andina Ltda.</t>
  </si>
  <si>
    <t>ABB S.A</t>
  </si>
  <si>
    <t>Asociación Chilena de Seguridad</t>
  </si>
  <si>
    <t>Asociación Gremial de Medianas, Pequeñas y Microempresas de la Región Metropolitana</t>
  </si>
  <si>
    <t>Asociación Gremial de Medianas, Pequeñas y Microempresas de la Región Metropolitana y Asociación Gremial de Empresarios Chinos de Chile</t>
  </si>
  <si>
    <t>BBOSCH</t>
  </si>
  <si>
    <t>BERMAT S.A</t>
  </si>
  <si>
    <t>Biodiesel Chile S.A</t>
  </si>
  <si>
    <t>Cámara Chilena de la Construcción A.G.</t>
  </si>
  <si>
    <t>Cámara Nacional de Comercio, Servicios y Turismo</t>
  </si>
  <si>
    <t xml:space="preserve">Centro de Entrenamiento Industrial y Minero </t>
  </si>
  <si>
    <t>Centro de Estudios Científicos de Santiago</t>
  </si>
  <si>
    <t>Centro de Productividad Industrial de Asexma</t>
  </si>
  <si>
    <t>Compañía Americana de Multiservicios</t>
  </si>
  <si>
    <t>Consejo de Desarrollo Social Empresarial</t>
  </si>
  <si>
    <t>Consejo Minero de Chile A.G</t>
  </si>
  <si>
    <t>Corporación de Capacitación de la Construcción</t>
  </si>
  <si>
    <t>Corporación de Capacitación y Educación Industrial Minera</t>
  </si>
  <si>
    <t xml:space="preserve">Corporacion de Desarrollo Tecnologico de ASIMET </t>
  </si>
  <si>
    <t>Edificio Eurocentro</t>
  </si>
  <si>
    <t>Empresa de Montaje Electricidad Ingeniería y Construcción S.A</t>
  </si>
  <si>
    <t>Empresa Gestión y Desarrollo S.A</t>
  </si>
  <si>
    <t>Empresa Nacional de Electricidad S.A</t>
  </si>
  <si>
    <t>Entel Servicios de Datos S.A.</t>
  </si>
  <si>
    <t>Fundación Reinaldo Knop Niederhoff</t>
  </si>
  <si>
    <t>GOVIC Ltda</t>
  </si>
  <si>
    <t>HELP S.A.</t>
  </si>
  <si>
    <t>Hormigones Premix Ltda.</t>
  </si>
  <si>
    <t>Industria de Pinturas Adolfo Stierling Ltda.</t>
  </si>
  <si>
    <t>Ingeniería e Innovación Metaproject S.A</t>
  </si>
  <si>
    <t>INNOPOLIS</t>
  </si>
  <si>
    <t>Instituto de Diagnóstico S.A. - Clínica Indisa</t>
  </si>
  <si>
    <t>Instituto Internacional para la Conservación de Energía</t>
  </si>
  <si>
    <t>Instituto Textil de Chile A.G y el Consejo de Desarrollo Social Empresarial  USACH</t>
  </si>
  <si>
    <t>INTERPLUS S.A</t>
  </si>
  <si>
    <t>Inversiones Terra Technologies Ltda</t>
  </si>
  <si>
    <t>LKS Coorp</t>
  </si>
  <si>
    <t>Maxcontrol S.P.A</t>
  </si>
  <si>
    <t>Mutual de Seguridad de la Cámara Chilena de la Construcción</t>
  </si>
  <si>
    <t>Patricio Rojas Fernández y Asociados ltda</t>
  </si>
  <si>
    <t>SANDVIK S.A</t>
  </si>
  <si>
    <t>Sociedad A.G.E Consultores Ltda</t>
  </si>
  <si>
    <t>Sociedad de Desarrollo Tecnológico y Casa de Moneda de Chile</t>
  </si>
  <si>
    <t>Sociedad de Fomento Fabril A.G.</t>
  </si>
  <si>
    <t>Transelec</t>
  </si>
  <si>
    <t>Unidad de Análisis Financiero</t>
  </si>
  <si>
    <t>Victronics Ltda</t>
  </si>
  <si>
    <t xml:space="preserve">Se podrán realizar visitas técnicas de estudiantes a Legrand, prácticas, charlas, cursos, disponibilidad de egresados y memoristas, USACH dictar cursos. También  con Legrand seminarios, certificaciones, ferias tecnológicas, actividades de formación en Legrand, uso óptimo de equipos para formación. </t>
  </si>
  <si>
    <t xml:space="preserve">Colaboración mutua en el desarrollo de programas de Formación y Especialización Médica. Además, CHS ofrece establecimiento para uso académico y USACH otorga facilidades de perfeccionamiento. </t>
  </si>
  <si>
    <t>Organización y ejecucion de feria de Ciencia y Tecnologia, China para Latinoamerica (2007), proyecto "Centros de Informacion y Servicios Empresariales", "Centro Internacional de Negocios" y participacion del Centro de Innovacion y Transferencia Tecnologica IINOVO de USACH</t>
  </si>
  <si>
    <t>Desarrollo de actividades conjuntas de informacion y difusion respecto de la visita de las misiones empresariales (China-Chile-China)</t>
  </si>
  <si>
    <t>BBOSCH: visitas técnicas  para estudiantes y profesores, oferta de prácticas profesionales, trabajos de titulación, trabajos para recien egresados, cursos, seminarios, certificaciones, actualización tecnológica a los profesores. FING-DIE coordina visitas técnicas a la empresa para estudiantes y docentes, difunde oferta BBOSCH  de prácticas profesionales, trabajos de titulación, charlas y seminarios, informar disponibilidad de egresados y memoristas.</t>
  </si>
  <si>
    <t>Actividades de promoción del desarrollo científico , tecnológico, económico, ambiental y de producción limpia especialmente en el area minero metalurgica</t>
  </si>
  <si>
    <t>Programas y proyectos de innovación y transferencia tecnológica especialmente con el área Minero Metalurgica</t>
  </si>
  <si>
    <t>Prácticas vacacionales, memorias de título, cursos de gestión, conferencias tecnológicas, foros-paneles, video-capacitación, becas, concursos, seminarios, incentivos a la innovación, banco de datos, publicaciones.</t>
  </si>
  <si>
    <t>Fija las lineas de accion de acuerdos complementarios como: definir áreas de interes, desarrollar programas de asistencia tecnica, ejecutar transferencia tecnologica, evaluacion de proyectos, capacitacion y perfeccionamiento profesional.</t>
  </si>
  <si>
    <t>Colaboracion. Intercambio de materiales, informaciòn, capacitacion, participacion en seminarios, encuentros y cooperacion en el fomento y difusion de actividades competentes.</t>
  </si>
  <si>
    <t>Programa de Competencias en Instrumentación de CEIM</t>
  </si>
  <si>
    <t>Intercambio de profesionales, investigadores, y estudiantes, formacion y perfeccionamiento de profesionales e investigacion, intercambio de informacion, estudios e investigaciones, cursos, seminarios, conferencias, talleres, publicaciones, etc.</t>
  </si>
  <si>
    <t>utilizacion de recursos bibliograficos, continuacion de estudios y convalidacion de asignaturas, intercambio de docentes, salas, talleres, laboratorios, y practicas laborales</t>
  </si>
  <si>
    <t>Elaboracion de programas y proyectos de cooperacion serán objeto de acuerdos complementarios, que puede ser de intercambio de formacion,  asistencia tecnica, proyectos, investigaciones, publicaciones, cursos, seminarios, conferencias, talleres.</t>
  </si>
  <si>
    <t>Actividades conjuntas de Investigación Tecnológica en estudio y/o desarrollo de nuevas tecnologias y productos, capacitacion y desarrollo personal en distintos niveles ocupacionales, integracion de recursos humanos y fisicos para abordar proyectos en forma conjunta y que importen beneficios para ambas instituciones.</t>
  </si>
  <si>
    <t xml:space="preserve">Proyectos y Actividades  para el desarrollo y transferencia tecnológica </t>
  </si>
  <si>
    <t>Programas , proyectos ,actividades que promuevan el desarrollo de rrhh, innovación , transferencia tecnológica, etc</t>
  </si>
  <si>
    <t>proyectos de innovacion y transferencia tecnologica, formacion y capacitacion, cursos, seminarios, conferencias talleres, experimentacion, intercambio de informacion, asistencia tecnica, etc.</t>
  </si>
  <si>
    <t xml:space="preserve">Áreas de docencia, investigacion, extension, y asistencia técnica, relacionadas con la ingenieria de minas y metalurgia extractiva </t>
  </si>
  <si>
    <t>Proyectos y Actividades  para el desarrollo y transferencia tecnológica para lo cual se suscribiran convenios especificos</t>
  </si>
  <si>
    <t>Instalación y mantención de Equipos electrónicos de Medición de Polución en el ambiente ubicados en el edificio.</t>
  </si>
  <si>
    <t>Actividades de promoción del desarrollo científico , tecnológico, económico, ambiental y de producción limpia</t>
  </si>
  <si>
    <t>Los gastos que pudieran derivar de los convenios particulares celebrados al alero del presente convenio marco tendran la imputacion presupuestaria en dichos casos determine la facultad o unidad correspondiente</t>
  </si>
  <si>
    <t>Acceso remoto a Dialog Information Services</t>
  </si>
  <si>
    <t>El Departamento de Ingeniería Eléctrica acuerda aportar personal académico y alumnos en tesis para que participen en conjunto con Fundación Chile. Generar actividades, proyectos y negocios en conjunto.</t>
  </si>
  <si>
    <t>Programas conjuntos de investigacion, docencia y extension</t>
  </si>
  <si>
    <t>Help ofrece sus bases operativas y móviles</t>
  </si>
  <si>
    <t>Practicas profesionales, intercambio de especialistas, proyectos y programas.</t>
  </si>
  <si>
    <t>Cooperación Técnica en general</t>
  </si>
  <si>
    <t>Investigación, Capacitación y Difusión</t>
  </si>
  <si>
    <t>Clínica Indisa proporciona establecimiento para campo docente para la Fac. Ciencias Médicas</t>
  </si>
  <si>
    <t>trabajo conjunto, intercambio de informacion, oportunidades de trabajo, actividades post titulo, estudios tecnicos, etc en Eficiencia Energética</t>
  </si>
  <si>
    <t>Convenio de cooperación en investigacion, seminarios, formacion, proyectos y programas</t>
  </si>
  <si>
    <t>Desarrollo de proyectos o iniciativas relacionadas con la docencia, investigacion y extension</t>
  </si>
  <si>
    <t>Actividades de promoción del desarrollo científico , tecnológico y económico</t>
  </si>
  <si>
    <t>Actividades de colaboración para promover el desarrollo de RR.HH y Empresariales en la I, II y III región</t>
  </si>
  <si>
    <t>Proyecto conjunto: Proyecto de colaboración que surjan de necesidades del CEDES, prácticas de titulación, pasantías, voluntariados en empresas asociadas a sofofa.</t>
  </si>
  <si>
    <t>asesoriamiento y participacion de academicos, organizacion de paneles y mesas redondas, cursos, difusion, utilizacion de TVN a las instalaciones deportivas usach</t>
  </si>
  <si>
    <t>Proyectos de Investigación I+D, intercambio de publicaciones, estudios, TRANSELEC profesionales como docentes o investigadores, USACH estudiantes de pregrado o posgrado en cusros o seminarios en la empresa, practicas profesionales, trabajos de titulación.</t>
  </si>
  <si>
    <t>Patrocinio, documentación, pasantías investigación, seminarios conjuntos y capacitación.</t>
  </si>
  <si>
    <t>Sector Productivo</t>
  </si>
  <si>
    <t>13/01/2017</t>
  </si>
  <si>
    <t>21/12/2017</t>
  </si>
  <si>
    <t>Vicerrector</t>
  </si>
  <si>
    <t>Vicerrectoria de Investigación, Desarrollo e Innovación</t>
  </si>
  <si>
    <t>Asistencia técnica y capacitación universitaria</t>
  </si>
  <si>
    <t>Oficina de educacion cooperativa y desarrollo personal</t>
  </si>
  <si>
    <t>Departamento Ingeniería Eléctrica</t>
  </si>
  <si>
    <t>Director de gestión tecnológica</t>
  </si>
  <si>
    <t xml:space="preserve">Director del programa minero metalurgico </t>
  </si>
  <si>
    <t>Departamento de Ingeniería Mecánica</t>
  </si>
  <si>
    <t>Sociedad civil para el Desarrollo Tecnológico</t>
  </si>
  <si>
    <t>Ingeniería Civil en Electricidad</t>
  </si>
  <si>
    <t>Departamento Ingeniería Mecánica</t>
  </si>
  <si>
    <t>Decano Facultad de Ingeniería</t>
  </si>
  <si>
    <t>Departamento Ingenieria Informática</t>
  </si>
  <si>
    <t>Departamento de Ingeniería Industrial</t>
  </si>
  <si>
    <t>Departamento de ingeniería industrial</t>
  </si>
  <si>
    <t xml:space="preserve">Director de Gestión Tecnológica </t>
  </si>
  <si>
    <t>Consejo de desarrollo social empresarial</t>
  </si>
  <si>
    <t>Departamento de Ingeniería Electronica</t>
  </si>
  <si>
    <t>http://bermatsolutions.com/</t>
  </si>
  <si>
    <t>http://www.cchc.cl/</t>
  </si>
  <si>
    <t>www.cecs.cl</t>
  </si>
  <si>
    <t>www.ccc.cl</t>
  </si>
  <si>
    <t>http://intech.cl/</t>
  </si>
  <si>
    <t>http://www.interplus.cl/</t>
  </si>
  <si>
    <t>http://web.sofofa.cl/</t>
  </si>
  <si>
    <t>www.uaf.cl</t>
  </si>
  <si>
    <t>www.abb.cl/</t>
  </si>
  <si>
    <t>www.achs.cl/portal/Paginas/Home.aspx</t>
  </si>
  <si>
    <t>www.asimet.cl/default.asp</t>
  </si>
  <si>
    <t>www.bbosch.cl/</t>
  </si>
  <si>
    <t xml:space="preserve">www.cnc.cl/ </t>
  </si>
  <si>
    <t>www.caritaschile.org/</t>
  </si>
  <si>
    <t>www.ceim.cl/</t>
  </si>
  <si>
    <t>www.asexma.cl/</t>
  </si>
  <si>
    <t>www.cam-la.com/</t>
  </si>
  <si>
    <t>www.consejominero.cl/</t>
  </si>
  <si>
    <t>www.cdt.cl/cdt/www/adminTools07/home.aspx</t>
  </si>
  <si>
    <t>www.corpdicyt.cl/</t>
  </si>
  <si>
    <t>www.edificioeurocentro.cl/</t>
  </si>
  <si>
    <t>www.endesa.cl/</t>
  </si>
  <si>
    <t>www.entel.cl/</t>
  </si>
  <si>
    <t>www.ftc.cl/</t>
  </si>
  <si>
    <t>www.fundacionchile.com/</t>
  </si>
  <si>
    <t xml:space="preserve">www.fundacionequitas.org/ </t>
  </si>
  <si>
    <t>www.fielchile.cl/</t>
  </si>
  <si>
    <t>www.govic.cl/</t>
  </si>
  <si>
    <t xml:space="preserve">www.help.cl/ </t>
  </si>
  <si>
    <t>www.metaproject.cl/</t>
  </si>
  <si>
    <t>www.indisa.cl/</t>
  </si>
  <si>
    <t>www.ittl.cl/</t>
  </si>
  <si>
    <t>www.lks.cl/</t>
  </si>
  <si>
    <t>www.maxcontrol.cl/</t>
  </si>
  <si>
    <t>www.mutual.cl/</t>
  </si>
  <si>
    <t>www.prfyasociados.cl/index.php/nuestro-equipo</t>
  </si>
  <si>
    <t>www.sandvik.com/en/</t>
  </si>
  <si>
    <t>www.sdtusach.cl/ www.cmoneda.cl</t>
  </si>
  <si>
    <t>www.transelec.cl/</t>
  </si>
  <si>
    <t>www.victronics.cl/</t>
  </si>
  <si>
    <t>www.legrand.cl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</si>
</sst>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8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F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404040"/>
      <name val="Calibri"/>
      <family val="2"/>
    </font>
    <font>
      <sz val="11"/>
      <color rgb="FF000000"/>
      <name val="Calibri"/>
      <family val="2"/>
    </font>
    <font>
      <u/>
      <sz val="9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0504D"/>
      </patternFill>
    </fill>
    <fill>
      <patternFill patternType="solid">
        <fgColor rgb="FFFFC000"/>
        <bgColor rgb="FFFF00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966"/>
        <bgColor rgb="FF4BACC6"/>
      </patternFill>
    </fill>
    <fill>
      <patternFill patternType="solid">
        <fgColor rgb="FFFFD966"/>
        <bgColor rgb="FFC0504D"/>
      </patternFill>
    </fill>
    <fill>
      <patternFill patternType="solid">
        <fgColor rgb="FFFFD966"/>
        <bgColor rgb="FFFF00FF"/>
      </patternFill>
    </fill>
    <fill>
      <patternFill patternType="solid">
        <fgColor rgb="FFFFE699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D966"/>
        <bgColor rgb="FFFFFFFF"/>
      </patternFill>
    </fill>
  </fills>
  <borders count="3">
    <border>
      <left/>
      <right/>
      <top/>
      <bottom/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left" vertical="top"/>
    </xf>
    <xf numFmtId="0" fontId="0" fillId="6" borderId="0" xfId="0" applyFill="1"/>
    <xf numFmtId="0" fontId="0" fillId="7" borderId="0" xfId="0" applyFill="1"/>
    <xf numFmtId="0" fontId="3" fillId="7" borderId="0" xfId="0" applyFont="1" applyFill="1" applyAlignment="1"/>
    <xf numFmtId="0" fontId="3" fillId="7" borderId="0" xfId="0" applyFont="1" applyFill="1" applyAlignment="1">
      <alignment vertical="center"/>
    </xf>
    <xf numFmtId="0" fontId="7" fillId="6" borderId="0" xfId="0" applyFont="1" applyFill="1" applyAlignment="1">
      <alignment horizontal="right" vertical="center"/>
    </xf>
    <xf numFmtId="0" fontId="0" fillId="6" borderId="0" xfId="0" applyFill="1" applyAlignment="1">
      <alignment vertical="center"/>
    </xf>
    <xf numFmtId="0" fontId="9" fillId="6" borderId="0" xfId="0" applyFont="1" applyFill="1" applyAlignment="1">
      <alignment vertical="center" wrapText="1"/>
    </xf>
    <xf numFmtId="0" fontId="5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6" borderId="0" xfId="0" applyFont="1" applyFill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8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Protection="1">
      <protection locked="0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2" xfId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/>
        <vertAlign val="baseline"/>
        <sz val="7"/>
        <color rgb="FF3366FF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  <vertical/>
        <horizontal/>
      </border>
    </dxf>
    <dxf>
      <font>
        <u/>
        <sz val="9"/>
        <color rgb="FF0000FF"/>
        <name val="Arial"/>
        <scheme val="none"/>
      </font>
      <fill>
        <patternFill patternType="solid">
          <fgColor rgb="FFFFFFFF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border outline="0">
        <top style="thin">
          <color rgb="FFD0CECE"/>
        </top>
      </border>
    </dxf>
    <dxf>
      <border outline="0">
        <bottom style="thin">
          <color rgb="FFD0CECE"/>
        </bottom>
      </border>
    </dxf>
    <dxf>
      <border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solid">
          <fgColor rgb="FF000000"/>
          <bgColor rgb="FFFFE699"/>
        </patternFill>
      </fill>
      <alignment horizontal="center" vertical="center" textRotation="0" wrapText="1" indent="0" justifyLastLine="0" shrinkToFit="0" readingOrder="0"/>
    </dxf>
    <dxf>
      <fill>
        <patternFill>
          <bgColor rgb="FFE7E6E6"/>
        </patternFill>
      </fill>
    </dxf>
    <dxf>
      <fill>
        <patternFill>
          <bgColor rgb="FFF2F2F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Estilo de tabla 1" pivot="0" count="2" xr9:uid="{EF711052-3BC6-4341-85A6-3D3883D6A9E6}">
      <tableStyleElement type="wholeTable" dxfId="22"/>
      <tableStyleElement type="firstRowStripe" dxfId="21"/>
    </tableStyle>
    <tableStyle name="Estilo de tabla 1 2" pivot="0" count="2" xr9:uid="{3FC44869-3720-43E9-A5B3-F25AE7D44579}">
      <tableStyleElement type="wholeTable" dxfId="20"/>
      <tableStyleElement type="firstRowStripe" dxfId="19"/>
    </tableStyle>
  </tableStyles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964276</xdr:colOff>
      <xdr:row>1</xdr:row>
      <xdr:rowOff>6778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8EB4D1-6CD9-4D72-A54C-8393EF5D8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187747" cy="13645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15240</xdr:colOff>
      <xdr:row>1</xdr:row>
      <xdr:rowOff>79730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84362A-C05C-4D7C-ABA3-DB2CDC828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188440" cy="13979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EDC2813-520C-4BBB-8152-1D9EF1D35393}" name="Tabla446" displayName="Tabla446" ref="A3:N60" totalsRowShown="0" headerRowDxfId="18" dataDxfId="17" headerRowBorderDxfId="15" tableBorderDxfId="16" totalsRowBorderDxfId="14">
  <autoFilter ref="A3:N60" xr:uid="{6DDD9589-F400-47E3-AB36-BD96F614FD45}"/>
  <tableColumns count="14">
    <tableColumn id="1" xr3:uid="{B2B57C7A-17BE-403C-BEF6-9C2131D8FA2F}" name="N°" dataDxfId="13"/>
    <tableColumn id="2" xr3:uid="{8BECEDE1-ED00-405D-B5D0-0A20049CF6C5}" name="Institución" dataDxfId="12"/>
    <tableColumn id="3" xr3:uid="{BB1BAF37-0227-48E4-8458-15BFA2EA9245}" name="Sector" dataDxfId="6"/>
    <tableColumn id="4" xr3:uid="{116FE92C-C6B2-48A5-9525-D8B9FEAE74AD}" name="Categoría general" dataDxfId="5"/>
    <tableColumn id="5" xr3:uid="{8C395B67-E5B0-4D09-8EEC-F87C02FBC1D1}" name="Descripción" dataDxfId="11"/>
    <tableColumn id="6" xr3:uid="{5F6512B3-3C3D-4A30-8CC3-A68EDD8BD4D7}" name="Fecha Inicio" dataDxfId="4"/>
    <tableColumn id="7" xr3:uid="{DDB4DB67-5279-4C75-A529-14B350381055}" name="Fecha término" dataDxfId="3"/>
    <tableColumn id="8" xr3:uid="{2E7DB642-12CF-4922-8A10-C2A5E66FDB68}" name="Estado" dataDxfId="10">
      <calculatedColumnFormula>_xlfn.IFS(Tabla446[[#This Row],[Fecha término]]&lt;=TODAY(),"No vigente",Tabla446[[#This Row],[Fecha término]]="Indefinido","Vigente",Tabla446[[#This Row],[Fecha término]]&gt;=TODAY(),"Vigente")</calculatedColumnFormula>
    </tableColumn>
    <tableColumn id="9" xr3:uid="{9A3BD378-76E0-4DBC-B0CB-635B98217E8D}" name="Año firma" dataDxfId="2"/>
    <tableColumn id="13" xr3:uid="{25B8338F-7D41-4BF9-AA5B-D6B65AB7A6D8}" name="Firmado por" dataDxfId="9"/>
    <tableColumn id="14" xr3:uid="{D989B8CE-5602-41FA-9EC1-8E503FB9A921}" name="Facultad promotora" dataDxfId="8"/>
    <tableColumn id="10" xr3:uid="{353CEC1C-EF52-4FD2-A92F-5BBF30A0EB82}" name="Usuario" dataDxfId="7"/>
    <tableColumn id="11" xr3:uid="{35E45575-3B37-4F69-AA1C-E5BC31611E03}" name="Sitio web" dataDxfId="1"/>
    <tableColumn id="12" xr3:uid="{976645E5-7A3B-4CCC-A5D5-94FE5CB4C7A9}" name="Link del convenio" dataDxfId="0" dataCellStyle="Hipervínculo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9iiaJc245y-RSs6mNYkAbee9eZuD9lxO/view?usp=sharing" TargetMode="External"/><Relationship Id="rId21" Type="http://schemas.openxmlformats.org/officeDocument/2006/relationships/hyperlink" Target="https://drive.google.com/file/d/14qSaevGyUxlKzPP5wBdDnTtusDHcwDna/view?usp=sharing" TargetMode="External"/><Relationship Id="rId42" Type="http://schemas.openxmlformats.org/officeDocument/2006/relationships/hyperlink" Target="https://drive.google.com/file/d/1v0KjHGsBkwypROCmVq_bSMVz9VNvMQe6/view?usp=sharing" TargetMode="External"/><Relationship Id="rId47" Type="http://schemas.openxmlformats.org/officeDocument/2006/relationships/hyperlink" Target="https://drive.google.com/file/d/1cPQIXQL6_v-psfkk4es9GunQUX1K4cOJ/view?usp=sharing" TargetMode="External"/><Relationship Id="rId63" Type="http://schemas.openxmlformats.org/officeDocument/2006/relationships/hyperlink" Target="http://www.ittl.cl/" TargetMode="External"/><Relationship Id="rId68" Type="http://schemas.openxmlformats.org/officeDocument/2006/relationships/hyperlink" Target="http://www.fielchile.cl/" TargetMode="External"/><Relationship Id="rId84" Type="http://schemas.openxmlformats.org/officeDocument/2006/relationships/hyperlink" Target="https://drive.google.com/file/d/1si3aL5o3JeT2SmM8Lpq1G3xr6H-T1oGz/view?usp=sharing" TargetMode="External"/><Relationship Id="rId89" Type="http://schemas.openxmlformats.org/officeDocument/2006/relationships/hyperlink" Target="https://drive.google.com/file/d/1ThEB76_ZPZVu65wv6B_qPLMHbYqpFLnT/view?usp=sharing" TargetMode="External"/><Relationship Id="rId16" Type="http://schemas.openxmlformats.org/officeDocument/2006/relationships/hyperlink" Target="http://www.icel.cl/" TargetMode="External"/><Relationship Id="rId11" Type="http://schemas.openxmlformats.org/officeDocument/2006/relationships/hyperlink" Target="http://www.cnc.cl/" TargetMode="External"/><Relationship Id="rId32" Type="http://schemas.openxmlformats.org/officeDocument/2006/relationships/hyperlink" Target="https://drive.google.com/file/d/1-l91V0yQUBb5RgC5x0JA94MYDkM6xoMV/view?usp=sharing" TargetMode="External"/><Relationship Id="rId37" Type="http://schemas.openxmlformats.org/officeDocument/2006/relationships/hyperlink" Target="https://drive.google.com/open?id=1jI2RbhDEbPW7pWCuKNpDGqvbHJCImuRE" TargetMode="External"/><Relationship Id="rId53" Type="http://schemas.openxmlformats.org/officeDocument/2006/relationships/hyperlink" Target="https://drive.google.com/file/d/1S1M2aLUm-idj4h3o2BOVsMl6rxiiIW1B/view?usp=sharing" TargetMode="External"/><Relationship Id="rId58" Type="http://schemas.openxmlformats.org/officeDocument/2006/relationships/hyperlink" Target="https://drive.google.com/open?id=1Prr1euQ3LVI4aFTpdw0XxtzkxYAlagJn" TargetMode="External"/><Relationship Id="rId74" Type="http://schemas.openxmlformats.org/officeDocument/2006/relationships/hyperlink" Target="http://www.cdt.cl/cdt/www/adminTools07/home.aspx" TargetMode="External"/><Relationship Id="rId79" Type="http://schemas.openxmlformats.org/officeDocument/2006/relationships/hyperlink" Target="http://www.metaproject.cl/" TargetMode="External"/><Relationship Id="rId5" Type="http://schemas.openxmlformats.org/officeDocument/2006/relationships/hyperlink" Target="http://www.asimet.cl/default.asp" TargetMode="External"/><Relationship Id="rId90" Type="http://schemas.openxmlformats.org/officeDocument/2006/relationships/hyperlink" Target="https://drive.google.com/file/d/1a0wHdwzzy3TAYD7p4rdH6h7I77TiG9w9/view?usp=sharing" TargetMode="External"/><Relationship Id="rId95" Type="http://schemas.openxmlformats.org/officeDocument/2006/relationships/hyperlink" Target="https://drive.google.com/open?id=1lAnfua9llVTa2VAtbBZCcrJu8PYZ3yLn" TargetMode="External"/><Relationship Id="rId22" Type="http://schemas.openxmlformats.org/officeDocument/2006/relationships/hyperlink" Target="https://drive.google.com/file/d/1DtKZ5079WeZMoH5WQkb_d-MibmUHPeBi/view?usp=sharing" TargetMode="External"/><Relationship Id="rId27" Type="http://schemas.openxmlformats.org/officeDocument/2006/relationships/hyperlink" Target="https://drive.google.com/file/d/1Urgc_arO8ma9B-ftweFtttxF-T3hJd_U/view?usp=sharing" TargetMode="External"/><Relationship Id="rId43" Type="http://schemas.openxmlformats.org/officeDocument/2006/relationships/hyperlink" Target="https://drive.google.com/file/d/1aqDuWPN1r8dNmwS5gmj2EF4zCr48hEAz/view?usp=sharing" TargetMode="External"/><Relationship Id="rId48" Type="http://schemas.openxmlformats.org/officeDocument/2006/relationships/hyperlink" Target="https://drive.google.com/file/d/1u2Uh9fCymNOA7xB9eAFl4CuiUI7wmTlF/view?usp=sharing" TargetMode="External"/><Relationship Id="rId64" Type="http://schemas.openxmlformats.org/officeDocument/2006/relationships/hyperlink" Target="http://intech.cl/" TargetMode="External"/><Relationship Id="rId69" Type="http://schemas.openxmlformats.org/officeDocument/2006/relationships/hyperlink" Target="http://www.fundacionequitas.org/" TargetMode="External"/><Relationship Id="rId80" Type="http://schemas.openxmlformats.org/officeDocument/2006/relationships/hyperlink" Target="http://www.lks.cl/" TargetMode="External"/><Relationship Id="rId85" Type="http://schemas.openxmlformats.org/officeDocument/2006/relationships/hyperlink" Target="https://drive.google.com/file/d/1LOpX8bDjV6GZJ5bV79wlfoFI2D5ja7sD/view?usp=sharing" TargetMode="External"/><Relationship Id="rId3" Type="http://schemas.openxmlformats.org/officeDocument/2006/relationships/hyperlink" Target="http://www.asexma.cl/" TargetMode="External"/><Relationship Id="rId12" Type="http://schemas.openxmlformats.org/officeDocument/2006/relationships/hyperlink" Target="http://www.cnc.cl/" TargetMode="External"/><Relationship Id="rId17" Type="http://schemas.openxmlformats.org/officeDocument/2006/relationships/hyperlink" Target="http://www.tvn.cl/" TargetMode="External"/><Relationship Id="rId25" Type="http://schemas.openxmlformats.org/officeDocument/2006/relationships/hyperlink" Target="https://drive.google.com/file/d/1FCjBZtOrWt9krdRSpGkaOeXyVQBJSTbN/view?usp=sharing" TargetMode="External"/><Relationship Id="rId33" Type="http://schemas.openxmlformats.org/officeDocument/2006/relationships/hyperlink" Target="https://drive.google.com/open?id=1IzsNjGCa4mnudgk05MY3RYROPMJkTvVg" TargetMode="External"/><Relationship Id="rId38" Type="http://schemas.openxmlformats.org/officeDocument/2006/relationships/hyperlink" Target="https://drive.google.com/file/d/1NZSBgMQeesinEtPfCsICUX26kkPYJrIe/view?usp=sharing" TargetMode="External"/><Relationship Id="rId46" Type="http://schemas.openxmlformats.org/officeDocument/2006/relationships/hyperlink" Target="https://drive.google.com/file/d/1gAc9WfjJlyZsMKBcb9VIcyIVKTK_l_S8/view?usp=sharing" TargetMode="External"/><Relationship Id="rId59" Type="http://schemas.openxmlformats.org/officeDocument/2006/relationships/hyperlink" Target="https://drive.google.com/file/d/1Iw9Y5Yee5P1oaYoRfKku6U_kqmHtBdy-/view?usp=sharing" TargetMode="External"/><Relationship Id="rId67" Type="http://schemas.openxmlformats.org/officeDocument/2006/relationships/hyperlink" Target="http://www.govic.cl/" TargetMode="External"/><Relationship Id="rId20" Type="http://schemas.openxmlformats.org/officeDocument/2006/relationships/hyperlink" Target="https://drive.google.com/file/d/14_cCsOxsGesFBnzbTsQ07aLO3z4rax3Y/view?usp=sharing" TargetMode="External"/><Relationship Id="rId41" Type="http://schemas.openxmlformats.org/officeDocument/2006/relationships/hyperlink" Target="https://drive.google.com/file/d/1jaz3QZqA6uHJiB3ic_UTkFJdG0zAf6HE/view?usp=sharing" TargetMode="External"/><Relationship Id="rId54" Type="http://schemas.openxmlformats.org/officeDocument/2006/relationships/hyperlink" Target="https://drive.google.com/file/d/1GRzGiGHPCfVBVrbCjlOO4fsHeX5uQGoV/view?usp=sharing" TargetMode="External"/><Relationship Id="rId62" Type="http://schemas.openxmlformats.org/officeDocument/2006/relationships/hyperlink" Target="http://www.mutual.cl/" TargetMode="External"/><Relationship Id="rId70" Type="http://schemas.openxmlformats.org/officeDocument/2006/relationships/hyperlink" Target="http://www.ftc.cl/" TargetMode="External"/><Relationship Id="rId75" Type="http://schemas.openxmlformats.org/officeDocument/2006/relationships/hyperlink" Target="http://www.cam-la.com/" TargetMode="External"/><Relationship Id="rId83" Type="http://schemas.openxmlformats.org/officeDocument/2006/relationships/hyperlink" Target="http://www.sandvik.com/en/" TargetMode="External"/><Relationship Id="rId88" Type="http://schemas.openxmlformats.org/officeDocument/2006/relationships/hyperlink" Target="https://drive.google.com/file/d/1JlI-Zt27ixInTmws-qDsS4Es0eZwGqE4/view?usp=sharing" TargetMode="External"/><Relationship Id="rId91" Type="http://schemas.openxmlformats.org/officeDocument/2006/relationships/hyperlink" Target="https://drive.google.com/file/d/1B_Uj1mITqiDEJJ_CwfjgbaEXuPxNgYh3/view?usp=sharing" TargetMode="External"/><Relationship Id="rId96" Type="http://schemas.openxmlformats.org/officeDocument/2006/relationships/drawing" Target="../drawings/drawing1.xml"/><Relationship Id="rId1" Type="http://schemas.openxmlformats.org/officeDocument/2006/relationships/hyperlink" Target="http://www.victronics.cl/" TargetMode="External"/><Relationship Id="rId6" Type="http://schemas.openxmlformats.org/officeDocument/2006/relationships/hyperlink" Target="http://www.abb.cl/" TargetMode="External"/><Relationship Id="rId15" Type="http://schemas.openxmlformats.org/officeDocument/2006/relationships/hyperlink" Target="http://www.cecs.cl/" TargetMode="External"/><Relationship Id="rId23" Type="http://schemas.openxmlformats.org/officeDocument/2006/relationships/hyperlink" Target="https://drive.google.com/file/d/1YcPNTgoK7keY1CylibK29RKpn3pNRqTA/view?usp=sharing" TargetMode="External"/><Relationship Id="rId28" Type="http://schemas.openxmlformats.org/officeDocument/2006/relationships/hyperlink" Target="https://drive.google.com/file/d/17mGxQ-L3y-VZrbu6PrDJMut4z3xkWuWd/view?usp=sharing" TargetMode="External"/><Relationship Id="rId36" Type="http://schemas.openxmlformats.org/officeDocument/2006/relationships/hyperlink" Target="https://drive.google.com/open?id=1zVkUOjh0U3S1MWYuCetNyMnX6p10QXoz" TargetMode="External"/><Relationship Id="rId49" Type="http://schemas.openxmlformats.org/officeDocument/2006/relationships/hyperlink" Target="https://drive.google.com/file/d/1G8G86wZdVDy5qtZBjG6WHTDtSluo9ZHr/view?usp=sharing" TargetMode="External"/><Relationship Id="rId57" Type="http://schemas.openxmlformats.org/officeDocument/2006/relationships/hyperlink" Target="https://drive.google.com/file/d/1RFjeKpvOavXjs8HWFcO6c8u7HC06BEA2/view?usp=sharing" TargetMode="External"/><Relationship Id="rId10" Type="http://schemas.openxmlformats.org/officeDocument/2006/relationships/hyperlink" Target="http://bermatsolutions.com/" TargetMode="External"/><Relationship Id="rId31" Type="http://schemas.openxmlformats.org/officeDocument/2006/relationships/hyperlink" Target="https://drive.google.com/file/d/1TcOIultiezfW10V7m3i1CaocaCarrW7v/view?usp=sharing" TargetMode="External"/><Relationship Id="rId44" Type="http://schemas.openxmlformats.org/officeDocument/2006/relationships/hyperlink" Target="https://drive.google.com/file/d/1XZdxbCKplJSwOzr3vOjNtMoqoNQb-FXL/view?usp=sharing" TargetMode="External"/><Relationship Id="rId52" Type="http://schemas.openxmlformats.org/officeDocument/2006/relationships/hyperlink" Target="https://drive.google.com/file/d/1U67jYkaEgn0QrPf66ZaUt9df-GESXBO9/view?usp=sharing" TargetMode="External"/><Relationship Id="rId60" Type="http://schemas.openxmlformats.org/officeDocument/2006/relationships/hyperlink" Target="https://drive.google.com/file/d/1JflG8zFtAtYUXQhw_luDxSrURxHHaLGO/view?usp=sharing" TargetMode="External"/><Relationship Id="rId65" Type="http://schemas.openxmlformats.org/officeDocument/2006/relationships/hyperlink" Target="http://www.indisa.cl/" TargetMode="External"/><Relationship Id="rId73" Type="http://schemas.openxmlformats.org/officeDocument/2006/relationships/hyperlink" Target="http://www.corpdicyt.cl/" TargetMode="External"/><Relationship Id="rId78" Type="http://schemas.openxmlformats.org/officeDocument/2006/relationships/hyperlink" Target="http://www.fundacionchile.com/" TargetMode="External"/><Relationship Id="rId81" Type="http://schemas.openxmlformats.org/officeDocument/2006/relationships/hyperlink" Target="http://www.maxcontrol.cl/" TargetMode="External"/><Relationship Id="rId86" Type="http://schemas.openxmlformats.org/officeDocument/2006/relationships/hyperlink" Target="https://drive.google.com/file/d/1Pn6V5aNPo5J0O5UBMt6ubZPlK2IwwsMt/view?usp=sharing" TargetMode="External"/><Relationship Id="rId94" Type="http://schemas.openxmlformats.org/officeDocument/2006/relationships/hyperlink" Target="https://drive.google.com/file/d/15gtHjq0huDQ1uuslXa9KHpmr20oSvSp1/view?usp=sharing" TargetMode="External"/><Relationship Id="rId4" Type="http://schemas.openxmlformats.org/officeDocument/2006/relationships/hyperlink" Target="http://www.cchc.cl/" TargetMode="External"/><Relationship Id="rId9" Type="http://schemas.openxmlformats.org/officeDocument/2006/relationships/hyperlink" Target="http://www.bbosch.cl/" TargetMode="External"/><Relationship Id="rId13" Type="http://schemas.openxmlformats.org/officeDocument/2006/relationships/hyperlink" Target="http://www.caritaschile.org/" TargetMode="External"/><Relationship Id="rId18" Type="http://schemas.openxmlformats.org/officeDocument/2006/relationships/hyperlink" Target="http://www.transelec.cl/" TargetMode="External"/><Relationship Id="rId39" Type="http://schemas.openxmlformats.org/officeDocument/2006/relationships/hyperlink" Target="https://drive.google.com/file/d/1tjTyjxwSsIcxSTxrO9Gx5N8VUCAGLjPN/view?usp=sharing" TargetMode="External"/><Relationship Id="rId34" Type="http://schemas.openxmlformats.org/officeDocument/2006/relationships/hyperlink" Target="https://drive.google.com/file/d/1Is4ekGYauuCj7_RLMdqF39HPvdcKBx1Z/view?usp=sharing" TargetMode="External"/><Relationship Id="rId50" Type="http://schemas.openxmlformats.org/officeDocument/2006/relationships/hyperlink" Target="https://drive.google.com/open?id=1tgDziDa2YDsF5G2FdFyDWVoKrnJlhaTm" TargetMode="External"/><Relationship Id="rId55" Type="http://schemas.openxmlformats.org/officeDocument/2006/relationships/hyperlink" Target="https://drive.google.com/file/d/1KtDxjCAxJy1jFqOfKZJgSNyuf570fBzc/view?usp=sharing" TargetMode="External"/><Relationship Id="rId76" Type="http://schemas.openxmlformats.org/officeDocument/2006/relationships/hyperlink" Target="http://www.consejominero.cl/" TargetMode="External"/><Relationship Id="rId97" Type="http://schemas.openxmlformats.org/officeDocument/2006/relationships/table" Target="../tables/table1.xml"/><Relationship Id="rId7" Type="http://schemas.openxmlformats.org/officeDocument/2006/relationships/hyperlink" Target="http://www.legrand.cl/" TargetMode="External"/><Relationship Id="rId71" Type="http://schemas.openxmlformats.org/officeDocument/2006/relationships/hyperlink" Target="http://www.endesa.cl/" TargetMode="External"/><Relationship Id="rId92" Type="http://schemas.openxmlformats.org/officeDocument/2006/relationships/hyperlink" Target="https://drive.google.com/file/d/1erVLHz4vRw0Y4t0QhQ4Hn44jkUJd1jht/view?usp=sharing" TargetMode="External"/><Relationship Id="rId2" Type="http://schemas.openxmlformats.org/officeDocument/2006/relationships/hyperlink" Target="http://www.uaf.cl/" TargetMode="External"/><Relationship Id="rId29" Type="http://schemas.openxmlformats.org/officeDocument/2006/relationships/hyperlink" Target="https://drive.google.com/file/d/1V7NRvuR5eJpdtpbHSehAXLr7HNbbiYuv/view?usp=sharing" TargetMode="External"/><Relationship Id="rId24" Type="http://schemas.openxmlformats.org/officeDocument/2006/relationships/hyperlink" Target="https://drive.google.com/file/d/197_cxHXDln9jSKkJfDt5bf66xh4Dhukl/view?usp=sharing" TargetMode="External"/><Relationship Id="rId40" Type="http://schemas.openxmlformats.org/officeDocument/2006/relationships/hyperlink" Target="https://drive.google.com/file/d/1w4QClKldebRbKYCEAO53quxVIBufiKDy/view?usp=sharing" TargetMode="External"/><Relationship Id="rId45" Type="http://schemas.openxmlformats.org/officeDocument/2006/relationships/hyperlink" Target="https://drive.google.com/file/d/1ewjlyRs2KjbpDKB5SatcoMKdJSDK5j8u/view?usp=sharing" TargetMode="External"/><Relationship Id="rId66" Type="http://schemas.openxmlformats.org/officeDocument/2006/relationships/hyperlink" Target="http://www.help.cl/" TargetMode="External"/><Relationship Id="rId87" Type="http://schemas.openxmlformats.org/officeDocument/2006/relationships/hyperlink" Target="https://drive.google.com/file/d/1ZSmDYZzh38J27uq3WYXavw1l-5VuB4TY/view?usp=sharing" TargetMode="External"/><Relationship Id="rId61" Type="http://schemas.openxmlformats.org/officeDocument/2006/relationships/hyperlink" Target="https://drive.google.com/file/d/16b9mbU5666Kspkk44Kw1bqU3Szi3JzrO/view?usp=sharing" TargetMode="External"/><Relationship Id="rId82" Type="http://schemas.openxmlformats.org/officeDocument/2006/relationships/hyperlink" Target="http://www.prfyasociados.cl/index.php/nuestro-equipo" TargetMode="External"/><Relationship Id="rId19" Type="http://schemas.openxmlformats.org/officeDocument/2006/relationships/hyperlink" Target="https://drive.google.com/file/d/17ByiLuvGbmpGmEX5M0XgQCgStifUhaAI/view?usp=sharing" TargetMode="External"/><Relationship Id="rId14" Type="http://schemas.openxmlformats.org/officeDocument/2006/relationships/hyperlink" Target="http://www.ceim.cl/" TargetMode="External"/><Relationship Id="rId30" Type="http://schemas.openxmlformats.org/officeDocument/2006/relationships/hyperlink" Target="https://drive.google.com/file/d/13IkiF92REE24BPJliFr5ve816TkJeZGB/view?usp=sharing" TargetMode="External"/><Relationship Id="rId35" Type="http://schemas.openxmlformats.org/officeDocument/2006/relationships/hyperlink" Target="https://drive.google.com/file/d/1K1rm4l5j97Mugr2f6W5Vj4P9KkwiirEU/view?usp=sharing" TargetMode="External"/><Relationship Id="rId56" Type="http://schemas.openxmlformats.org/officeDocument/2006/relationships/hyperlink" Target="https://drive.google.com/file/d/1xQfte48FXKepmNiOMz9iC4Xsl9WEp8Mz/view?usp=sharing" TargetMode="External"/><Relationship Id="rId77" Type="http://schemas.openxmlformats.org/officeDocument/2006/relationships/hyperlink" Target="http://www.entel.cl/" TargetMode="External"/><Relationship Id="rId8" Type="http://schemas.openxmlformats.org/officeDocument/2006/relationships/hyperlink" Target="http://www.achs.cl/portal/Paginas/Home.aspx" TargetMode="External"/><Relationship Id="rId51" Type="http://schemas.openxmlformats.org/officeDocument/2006/relationships/hyperlink" Target="https://drive.google.com/file/d/1lHmKbTiurRbHONme3r0l4iLlwFdRalIP/view?usp=sharing" TargetMode="External"/><Relationship Id="rId72" Type="http://schemas.openxmlformats.org/officeDocument/2006/relationships/hyperlink" Target="http://www.edificioeurocentro.cl/" TargetMode="External"/><Relationship Id="rId93" Type="http://schemas.openxmlformats.org/officeDocument/2006/relationships/hyperlink" Target="https://drive.google.com/file/d/1F5zB1feN8KDMHA1GLJmmyMfD0-p2Hzfk/view?usp=shar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74B89-85F8-4E8A-83B7-F808B158C17B}">
  <dimension ref="A1:O61"/>
  <sheetViews>
    <sheetView tabSelected="1" zoomScaleNormal="100" workbookViewId="0">
      <selection activeCell="C61" sqref="C61"/>
    </sheetView>
  </sheetViews>
  <sheetFormatPr baseColWidth="10" defaultColWidth="14.44140625" defaultRowHeight="14.4" x14ac:dyDescent="0.3"/>
  <cols>
    <col min="1" max="1" width="3.33203125" style="35" customWidth="1"/>
    <col min="2" max="2" width="18.109375" style="33" customWidth="1"/>
    <col min="3" max="3" width="11.33203125" style="36" customWidth="1"/>
    <col min="4" max="4" width="11.5546875" style="33" customWidth="1"/>
    <col min="5" max="5" width="55.33203125" style="33" customWidth="1"/>
    <col min="6" max="6" width="12.44140625" style="33" customWidth="1"/>
    <col min="7" max="7" width="11.21875" style="36" customWidth="1"/>
    <col min="8" max="8" width="9.21875" style="36" customWidth="1"/>
    <col min="9" max="10" width="8" style="36" customWidth="1"/>
    <col min="11" max="11" width="13.5546875" style="36" customWidth="1"/>
    <col min="12" max="12" width="15.21875" style="36" customWidth="1"/>
    <col min="13" max="13" width="15.44140625" style="33" customWidth="1"/>
    <col min="14" max="14" width="14.109375" style="36" customWidth="1"/>
    <col min="15" max="15" width="11.33203125" style="33" customWidth="1"/>
    <col min="16" max="16384" width="14.44140625" style="33"/>
  </cols>
  <sheetData>
    <row r="1" spans="1:15" s="32" customFormat="1" ht="106.8" customHeight="1" x14ac:dyDescent="0.3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18" customHeight="1" x14ac:dyDescent="0.3">
      <c r="A2" s="17" t="s">
        <v>13</v>
      </c>
      <c r="B2" s="17"/>
      <c r="C2" s="17"/>
      <c r="D2" s="18" t="s">
        <v>46</v>
      </c>
      <c r="E2" s="18"/>
      <c r="F2" s="19" t="s">
        <v>14</v>
      </c>
      <c r="G2" s="19"/>
      <c r="H2" s="19"/>
      <c r="I2" s="19"/>
      <c r="J2" s="20"/>
      <c r="K2" s="21" t="s">
        <v>0</v>
      </c>
      <c r="L2" s="21"/>
      <c r="M2" s="22" t="s">
        <v>15</v>
      </c>
      <c r="N2" s="22"/>
      <c r="O2" s="1"/>
    </row>
    <row r="3" spans="1:15" s="34" customFormat="1" ht="28.2" customHeight="1" x14ac:dyDescent="0.3">
      <c r="A3" s="23" t="s">
        <v>24</v>
      </c>
      <c r="B3" s="23" t="s">
        <v>1</v>
      </c>
      <c r="C3" s="23" t="s">
        <v>50</v>
      </c>
      <c r="D3" s="24" t="s">
        <v>12</v>
      </c>
      <c r="E3" s="24" t="s">
        <v>51</v>
      </c>
      <c r="F3" s="23" t="s">
        <v>52</v>
      </c>
      <c r="G3" s="23" t="s">
        <v>53</v>
      </c>
      <c r="H3" s="23" t="s">
        <v>2</v>
      </c>
      <c r="I3" s="23" t="s">
        <v>21</v>
      </c>
      <c r="J3" s="23" t="s">
        <v>54</v>
      </c>
      <c r="K3" s="24" t="s">
        <v>55</v>
      </c>
      <c r="L3" s="25" t="s">
        <v>3</v>
      </c>
      <c r="M3" s="23" t="s">
        <v>22</v>
      </c>
      <c r="N3" s="23" t="s">
        <v>23</v>
      </c>
      <c r="O3" s="26"/>
    </row>
    <row r="4" spans="1:15" ht="60" x14ac:dyDescent="0.3">
      <c r="A4" s="27">
        <v>1</v>
      </c>
      <c r="B4" s="28" t="s">
        <v>89</v>
      </c>
      <c r="C4" s="31" t="s">
        <v>176</v>
      </c>
      <c r="D4" s="31" t="s">
        <v>4</v>
      </c>
      <c r="E4" s="29" t="s">
        <v>136</v>
      </c>
      <c r="F4" s="30" t="s">
        <v>177</v>
      </c>
      <c r="G4" s="30" t="s">
        <v>5</v>
      </c>
      <c r="H4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4" s="31">
        <v>2017</v>
      </c>
      <c r="J4" s="31" t="s">
        <v>73</v>
      </c>
      <c r="K4" s="31" t="s">
        <v>64</v>
      </c>
      <c r="L4" s="31" t="s">
        <v>183</v>
      </c>
      <c r="M4" s="38" t="s">
        <v>237</v>
      </c>
      <c r="N4" s="38" t="s">
        <v>6</v>
      </c>
      <c r="O4" s="1"/>
    </row>
    <row r="5" spans="1:15" ht="24" x14ac:dyDescent="0.3">
      <c r="A5" s="27">
        <v>2</v>
      </c>
      <c r="B5" s="29" t="s">
        <v>90</v>
      </c>
      <c r="C5" s="31" t="s">
        <v>176</v>
      </c>
      <c r="D5" s="31" t="s">
        <v>4</v>
      </c>
      <c r="E5" s="29" t="s">
        <v>74</v>
      </c>
      <c r="F5" s="30">
        <v>39195</v>
      </c>
      <c r="G5" s="30" t="s">
        <v>5</v>
      </c>
      <c r="H5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5" s="31">
        <v>2007</v>
      </c>
      <c r="J5" s="31" t="s">
        <v>63</v>
      </c>
      <c r="K5" s="31" t="s">
        <v>64</v>
      </c>
      <c r="L5" s="31" t="s">
        <v>64</v>
      </c>
      <c r="M5" s="38" t="s">
        <v>205</v>
      </c>
      <c r="N5" s="38" t="s">
        <v>6</v>
      </c>
      <c r="O5" s="1"/>
    </row>
    <row r="6" spans="1:15" ht="36" x14ac:dyDescent="0.3">
      <c r="A6" s="27">
        <v>3</v>
      </c>
      <c r="B6" s="29" t="s">
        <v>91</v>
      </c>
      <c r="C6" s="31" t="s">
        <v>176</v>
      </c>
      <c r="D6" s="31" t="s">
        <v>4</v>
      </c>
      <c r="E6" s="29" t="s">
        <v>137</v>
      </c>
      <c r="F6" s="30">
        <v>35454</v>
      </c>
      <c r="G6" s="30" t="s">
        <v>5</v>
      </c>
      <c r="H6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6" s="31">
        <v>1997</v>
      </c>
      <c r="J6" s="31" t="s">
        <v>56</v>
      </c>
      <c r="K6" s="31" t="s">
        <v>60</v>
      </c>
      <c r="L6" s="31" t="s">
        <v>60</v>
      </c>
      <c r="M6" s="38" t="s">
        <v>206</v>
      </c>
      <c r="N6" s="38" t="s">
        <v>6</v>
      </c>
      <c r="O6" s="1"/>
    </row>
    <row r="7" spans="1:15" ht="60" x14ac:dyDescent="0.3">
      <c r="A7" s="27">
        <v>4</v>
      </c>
      <c r="B7" s="29" t="s">
        <v>61</v>
      </c>
      <c r="C7" s="31" t="s">
        <v>176</v>
      </c>
      <c r="D7" s="31" t="s">
        <v>4</v>
      </c>
      <c r="E7" s="29" t="s">
        <v>62</v>
      </c>
      <c r="F7" s="30">
        <v>40392</v>
      </c>
      <c r="G7" s="30" t="s">
        <v>5</v>
      </c>
      <c r="H7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7" s="31">
        <v>2010</v>
      </c>
      <c r="J7" s="31" t="s">
        <v>63</v>
      </c>
      <c r="K7" s="31" t="s">
        <v>64</v>
      </c>
      <c r="L7" s="31" t="s">
        <v>184</v>
      </c>
      <c r="M7" s="38" t="s">
        <v>207</v>
      </c>
      <c r="N7" s="38" t="s">
        <v>6</v>
      </c>
      <c r="O7" s="1"/>
    </row>
    <row r="8" spans="1:15" ht="48" x14ac:dyDescent="0.3">
      <c r="A8" s="27">
        <v>5</v>
      </c>
      <c r="B8" s="28" t="s">
        <v>92</v>
      </c>
      <c r="C8" s="31" t="s">
        <v>176</v>
      </c>
      <c r="D8" s="31" t="s">
        <v>7</v>
      </c>
      <c r="E8" s="29" t="s">
        <v>138</v>
      </c>
      <c r="F8" s="30">
        <v>39051</v>
      </c>
      <c r="G8" s="30" t="s">
        <v>5</v>
      </c>
      <c r="H8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8" s="31">
        <v>2006</v>
      </c>
      <c r="J8" s="31" t="s">
        <v>56</v>
      </c>
      <c r="K8" s="31" t="s">
        <v>180</v>
      </c>
      <c r="L8" s="31" t="s">
        <v>180</v>
      </c>
      <c r="M8" s="31" t="s">
        <v>9</v>
      </c>
      <c r="N8" s="37" t="s">
        <v>6</v>
      </c>
      <c r="O8" s="1"/>
    </row>
    <row r="9" spans="1:15" ht="84" x14ac:dyDescent="0.3">
      <c r="A9" s="27">
        <v>6</v>
      </c>
      <c r="B9" s="28" t="s">
        <v>93</v>
      </c>
      <c r="C9" s="31" t="s">
        <v>176</v>
      </c>
      <c r="D9" s="31" t="s">
        <v>7</v>
      </c>
      <c r="E9" s="29" t="s">
        <v>139</v>
      </c>
      <c r="F9" s="30">
        <v>40808</v>
      </c>
      <c r="G9" s="30" t="s">
        <v>5</v>
      </c>
      <c r="H9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9" s="31">
        <v>2011</v>
      </c>
      <c r="J9" s="31" t="s">
        <v>56</v>
      </c>
      <c r="K9" s="31" t="s">
        <v>10</v>
      </c>
      <c r="L9" s="31" t="s">
        <v>10</v>
      </c>
      <c r="M9" s="31" t="s">
        <v>9</v>
      </c>
      <c r="N9" s="37" t="s">
        <v>6</v>
      </c>
      <c r="O9" s="1"/>
    </row>
    <row r="10" spans="1:15" ht="72" x14ac:dyDescent="0.3">
      <c r="A10" s="27">
        <v>7</v>
      </c>
      <c r="B10" s="28" t="s">
        <v>94</v>
      </c>
      <c r="C10" s="31" t="s">
        <v>176</v>
      </c>
      <c r="D10" s="31" t="s">
        <v>4</v>
      </c>
      <c r="E10" s="29" t="s">
        <v>140</v>
      </c>
      <c r="F10" s="30">
        <v>43294</v>
      </c>
      <c r="G10" s="30" t="s">
        <v>5</v>
      </c>
      <c r="H10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10" s="31">
        <v>2018</v>
      </c>
      <c r="J10" s="31" t="s">
        <v>56</v>
      </c>
      <c r="K10" s="31" t="s">
        <v>64</v>
      </c>
      <c r="L10" s="31" t="s">
        <v>68</v>
      </c>
      <c r="M10" s="38" t="s">
        <v>208</v>
      </c>
      <c r="N10" s="37" t="s">
        <v>6</v>
      </c>
      <c r="O10" s="1"/>
    </row>
    <row r="11" spans="1:15" ht="36" x14ac:dyDescent="0.3">
      <c r="A11" s="27">
        <v>8</v>
      </c>
      <c r="B11" s="28" t="s">
        <v>95</v>
      </c>
      <c r="C11" s="31" t="s">
        <v>176</v>
      </c>
      <c r="D11" s="31" t="s">
        <v>4</v>
      </c>
      <c r="E11" s="29" t="s">
        <v>141</v>
      </c>
      <c r="F11" s="30">
        <v>38610</v>
      </c>
      <c r="G11" s="30" t="s">
        <v>5</v>
      </c>
      <c r="H11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11" s="31">
        <v>2005</v>
      </c>
      <c r="J11" s="31" t="s">
        <v>63</v>
      </c>
      <c r="K11" s="31" t="s">
        <v>64</v>
      </c>
      <c r="L11" s="31" t="s">
        <v>185</v>
      </c>
      <c r="M11" s="38" t="s">
        <v>197</v>
      </c>
      <c r="N11" s="37" t="s">
        <v>6</v>
      </c>
      <c r="O11" s="1"/>
    </row>
    <row r="12" spans="1:15" ht="24" x14ac:dyDescent="0.3">
      <c r="A12" s="27">
        <v>9</v>
      </c>
      <c r="B12" s="28" t="s">
        <v>96</v>
      </c>
      <c r="C12" s="31" t="s">
        <v>176</v>
      </c>
      <c r="D12" s="31" t="s">
        <v>4</v>
      </c>
      <c r="E12" s="29" t="s">
        <v>142</v>
      </c>
      <c r="F12" s="30">
        <v>39266</v>
      </c>
      <c r="G12" s="30" t="s">
        <v>5</v>
      </c>
      <c r="H12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12" s="31">
        <v>2007</v>
      </c>
      <c r="J12" s="31" t="s">
        <v>63</v>
      </c>
      <c r="K12" s="31" t="s">
        <v>64</v>
      </c>
      <c r="L12" s="31" t="s">
        <v>186</v>
      </c>
      <c r="M12" s="31" t="s">
        <v>9</v>
      </c>
      <c r="N12" s="37" t="s">
        <v>6</v>
      </c>
      <c r="O12" s="1"/>
    </row>
    <row r="13" spans="1:15" ht="36" x14ac:dyDescent="0.3">
      <c r="A13" s="27">
        <v>10</v>
      </c>
      <c r="B13" s="28" t="s">
        <v>97</v>
      </c>
      <c r="C13" s="31" t="s">
        <v>176</v>
      </c>
      <c r="D13" s="31" t="s">
        <v>7</v>
      </c>
      <c r="E13" s="29" t="s">
        <v>143</v>
      </c>
      <c r="F13" s="30">
        <v>35214</v>
      </c>
      <c r="G13" s="30" t="s">
        <v>5</v>
      </c>
      <c r="H13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13" s="31">
        <v>1996</v>
      </c>
      <c r="J13" s="31" t="s">
        <v>56</v>
      </c>
      <c r="K13" s="31" t="s">
        <v>10</v>
      </c>
      <c r="L13" s="31" t="s">
        <v>10</v>
      </c>
      <c r="M13" s="31" t="s">
        <v>198</v>
      </c>
      <c r="N13" s="37" t="s">
        <v>6</v>
      </c>
      <c r="O13" s="1"/>
    </row>
    <row r="14" spans="1:15" ht="48" x14ac:dyDescent="0.3">
      <c r="A14" s="27">
        <v>11</v>
      </c>
      <c r="B14" s="28" t="s">
        <v>98</v>
      </c>
      <c r="C14" s="31" t="s">
        <v>176</v>
      </c>
      <c r="D14" s="31" t="s">
        <v>7</v>
      </c>
      <c r="E14" s="29" t="s">
        <v>144</v>
      </c>
      <c r="F14" s="30">
        <v>33822</v>
      </c>
      <c r="G14" s="30" t="s">
        <v>5</v>
      </c>
      <c r="H14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14" s="31">
        <v>1992</v>
      </c>
      <c r="J14" s="31" t="s">
        <v>56</v>
      </c>
      <c r="K14" s="31" t="s">
        <v>181</v>
      </c>
      <c r="L14" s="31" t="s">
        <v>187</v>
      </c>
      <c r="M14" s="31" t="s">
        <v>209</v>
      </c>
      <c r="N14" s="37" t="s">
        <v>6</v>
      </c>
      <c r="O14" s="1"/>
    </row>
    <row r="15" spans="1:15" ht="36" x14ac:dyDescent="0.3">
      <c r="A15" s="27">
        <v>12</v>
      </c>
      <c r="B15" s="28" t="s">
        <v>98</v>
      </c>
      <c r="C15" s="31" t="s">
        <v>176</v>
      </c>
      <c r="D15" s="31" t="s">
        <v>4</v>
      </c>
      <c r="E15" s="29" t="s">
        <v>145</v>
      </c>
      <c r="F15" s="30">
        <v>41036</v>
      </c>
      <c r="G15" s="30" t="s">
        <v>5</v>
      </c>
      <c r="H15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15" s="31">
        <v>2012</v>
      </c>
      <c r="J15" s="31" t="s">
        <v>63</v>
      </c>
      <c r="K15" s="31" t="s">
        <v>75</v>
      </c>
      <c r="L15" s="31" t="s">
        <v>75</v>
      </c>
      <c r="M15" s="31" t="s">
        <v>209</v>
      </c>
      <c r="N15" s="37" t="s">
        <v>6</v>
      </c>
      <c r="O15" s="1"/>
    </row>
    <row r="16" spans="1:15" ht="24" x14ac:dyDescent="0.3">
      <c r="A16" s="27">
        <v>13</v>
      </c>
      <c r="B16" s="28" t="s">
        <v>66</v>
      </c>
      <c r="C16" s="31" t="s">
        <v>176</v>
      </c>
      <c r="D16" s="31" t="s">
        <v>7</v>
      </c>
      <c r="E16" s="29" t="s">
        <v>67</v>
      </c>
      <c r="F16" s="30">
        <v>33462</v>
      </c>
      <c r="G16" s="30" t="s">
        <v>5</v>
      </c>
      <c r="H16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16" s="31">
        <v>1991</v>
      </c>
      <c r="J16" s="31" t="s">
        <v>56</v>
      </c>
      <c r="K16" s="31" t="s">
        <v>10</v>
      </c>
      <c r="L16" s="31" t="s">
        <v>10</v>
      </c>
      <c r="M16" s="31" t="s">
        <v>210</v>
      </c>
      <c r="N16" s="37" t="s">
        <v>6</v>
      </c>
      <c r="O16" s="1"/>
    </row>
    <row r="17" spans="1:15" ht="36" x14ac:dyDescent="0.3">
      <c r="A17" s="27">
        <v>14</v>
      </c>
      <c r="B17" s="28" t="s">
        <v>99</v>
      </c>
      <c r="C17" s="31" t="s">
        <v>176</v>
      </c>
      <c r="D17" s="31" t="s">
        <v>4</v>
      </c>
      <c r="E17" s="29" t="s">
        <v>146</v>
      </c>
      <c r="F17" s="30">
        <v>38168</v>
      </c>
      <c r="G17" s="30" t="s">
        <v>5</v>
      </c>
      <c r="H17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17" s="31">
        <v>2004</v>
      </c>
      <c r="J17" s="31" t="s">
        <v>56</v>
      </c>
      <c r="K17" s="31" t="s">
        <v>64</v>
      </c>
      <c r="L17" s="31" t="s">
        <v>64</v>
      </c>
      <c r="M17" s="31" t="s">
        <v>211</v>
      </c>
      <c r="N17" s="37" t="s">
        <v>6</v>
      </c>
      <c r="O17" s="1"/>
    </row>
    <row r="18" spans="1:15" ht="48" x14ac:dyDescent="0.3">
      <c r="A18" s="27">
        <v>15</v>
      </c>
      <c r="B18" s="28" t="s">
        <v>100</v>
      </c>
      <c r="C18" s="31" t="s">
        <v>176</v>
      </c>
      <c r="D18" s="31" t="s">
        <v>7</v>
      </c>
      <c r="E18" s="29" t="s">
        <v>147</v>
      </c>
      <c r="F18" s="30">
        <v>34087</v>
      </c>
      <c r="G18" s="30" t="s">
        <v>5</v>
      </c>
      <c r="H18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18" s="31">
        <v>1993</v>
      </c>
      <c r="J18" s="31" t="s">
        <v>56</v>
      </c>
      <c r="K18" s="31" t="s">
        <v>10</v>
      </c>
      <c r="L18" s="31" t="s">
        <v>10</v>
      </c>
      <c r="M18" s="31" t="s">
        <v>199</v>
      </c>
      <c r="N18" s="37" t="s">
        <v>6</v>
      </c>
      <c r="O18" s="1"/>
    </row>
    <row r="19" spans="1:15" ht="36" x14ac:dyDescent="0.3">
      <c r="A19" s="27">
        <v>16</v>
      </c>
      <c r="B19" s="28" t="s">
        <v>48</v>
      </c>
      <c r="C19" s="31" t="s">
        <v>176</v>
      </c>
      <c r="D19" s="31" t="s">
        <v>7</v>
      </c>
      <c r="E19" s="29" t="s">
        <v>148</v>
      </c>
      <c r="F19" s="30">
        <v>38111</v>
      </c>
      <c r="G19" s="30" t="s">
        <v>5</v>
      </c>
      <c r="H19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19" s="31">
        <v>2004</v>
      </c>
      <c r="J19" s="31" t="s">
        <v>63</v>
      </c>
      <c r="K19" s="31" t="s">
        <v>64</v>
      </c>
      <c r="L19" s="31" t="s">
        <v>64</v>
      </c>
      <c r="M19" s="31" t="s">
        <v>49</v>
      </c>
      <c r="N19" s="37" t="s">
        <v>6</v>
      </c>
      <c r="O19" s="1"/>
    </row>
    <row r="20" spans="1:15" ht="48" x14ac:dyDescent="0.3">
      <c r="A20" s="27">
        <v>17</v>
      </c>
      <c r="B20" s="28" t="s">
        <v>101</v>
      </c>
      <c r="C20" s="31" t="s">
        <v>176</v>
      </c>
      <c r="D20" s="31" t="s">
        <v>7</v>
      </c>
      <c r="E20" s="29" t="s">
        <v>149</v>
      </c>
      <c r="F20" s="30">
        <v>34852</v>
      </c>
      <c r="G20" s="30" t="s">
        <v>5</v>
      </c>
      <c r="H20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20" s="31">
        <v>1995</v>
      </c>
      <c r="J20" s="31" t="s">
        <v>56</v>
      </c>
      <c r="K20" s="31" t="s">
        <v>10</v>
      </c>
      <c r="L20" s="31" t="s">
        <v>10</v>
      </c>
      <c r="M20" s="31" t="s">
        <v>212</v>
      </c>
      <c r="N20" s="37" t="s">
        <v>6</v>
      </c>
      <c r="O20" s="1"/>
    </row>
    <row r="21" spans="1:15" ht="60" x14ac:dyDescent="0.3">
      <c r="A21" s="27">
        <v>18</v>
      </c>
      <c r="B21" s="28" t="s">
        <v>102</v>
      </c>
      <c r="C21" s="31" t="s">
        <v>176</v>
      </c>
      <c r="D21" s="31" t="s">
        <v>4</v>
      </c>
      <c r="E21" s="29" t="s">
        <v>150</v>
      </c>
      <c r="F21" s="30">
        <v>39196</v>
      </c>
      <c r="G21" s="30" t="s">
        <v>5</v>
      </c>
      <c r="H21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21" s="31">
        <v>2007</v>
      </c>
      <c r="J21" s="31" t="s">
        <v>63</v>
      </c>
      <c r="K21" s="31" t="s">
        <v>64</v>
      </c>
      <c r="L21" s="31" t="s">
        <v>188</v>
      </c>
      <c r="M21" s="31" t="s">
        <v>213</v>
      </c>
      <c r="N21" s="37" t="s">
        <v>6</v>
      </c>
      <c r="O21" s="1"/>
    </row>
    <row r="22" spans="1:15" ht="24" x14ac:dyDescent="0.3">
      <c r="A22" s="27">
        <v>19</v>
      </c>
      <c r="B22" s="28" t="s">
        <v>103</v>
      </c>
      <c r="C22" s="31" t="s">
        <v>176</v>
      </c>
      <c r="D22" s="31" t="s">
        <v>7</v>
      </c>
      <c r="E22" s="29" t="s">
        <v>151</v>
      </c>
      <c r="F22" s="30">
        <v>34494</v>
      </c>
      <c r="G22" s="30" t="s">
        <v>5</v>
      </c>
      <c r="H22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22" s="31">
        <v>1994</v>
      </c>
      <c r="J22" s="31" t="s">
        <v>56</v>
      </c>
      <c r="K22" s="31" t="s">
        <v>86</v>
      </c>
      <c r="L22" s="31" t="s">
        <v>86</v>
      </c>
      <c r="M22" s="31" t="s">
        <v>9</v>
      </c>
      <c r="N22" s="31" t="s">
        <v>8</v>
      </c>
      <c r="O22" s="1"/>
    </row>
    <row r="23" spans="1:15" ht="36" x14ac:dyDescent="0.3">
      <c r="A23" s="27">
        <v>20</v>
      </c>
      <c r="B23" s="28" t="s">
        <v>104</v>
      </c>
      <c r="C23" s="31" t="s">
        <v>176</v>
      </c>
      <c r="D23" s="31" t="s">
        <v>7</v>
      </c>
      <c r="E23" s="29" t="s">
        <v>152</v>
      </c>
      <c r="F23" s="30">
        <v>39321</v>
      </c>
      <c r="G23" s="30" t="s">
        <v>5</v>
      </c>
      <c r="H23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23" s="31">
        <v>2007</v>
      </c>
      <c r="J23" s="31" t="s">
        <v>56</v>
      </c>
      <c r="K23" s="31" t="s">
        <v>57</v>
      </c>
      <c r="L23" s="31" t="s">
        <v>70</v>
      </c>
      <c r="M23" s="31" t="s">
        <v>214</v>
      </c>
      <c r="N23" s="37" t="s">
        <v>6</v>
      </c>
      <c r="O23" s="1"/>
    </row>
    <row r="24" spans="1:15" ht="36" x14ac:dyDescent="0.3">
      <c r="A24" s="27">
        <v>21</v>
      </c>
      <c r="B24" s="28" t="s">
        <v>105</v>
      </c>
      <c r="C24" s="31" t="s">
        <v>176</v>
      </c>
      <c r="D24" s="31" t="s">
        <v>4</v>
      </c>
      <c r="E24" s="29" t="s">
        <v>153</v>
      </c>
      <c r="F24" s="30">
        <v>37721</v>
      </c>
      <c r="G24" s="30" t="s">
        <v>5</v>
      </c>
      <c r="H24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24" s="31">
        <v>2003</v>
      </c>
      <c r="J24" s="31" t="s">
        <v>63</v>
      </c>
      <c r="K24" s="31" t="s">
        <v>64</v>
      </c>
      <c r="L24" s="31" t="s">
        <v>189</v>
      </c>
      <c r="M24" s="31" t="s">
        <v>200</v>
      </c>
      <c r="N24" s="37" t="s">
        <v>6</v>
      </c>
      <c r="O24" s="1"/>
    </row>
    <row r="25" spans="1:15" ht="48" x14ac:dyDescent="0.3">
      <c r="A25" s="27">
        <v>22</v>
      </c>
      <c r="B25" s="28" t="s">
        <v>106</v>
      </c>
      <c r="C25" s="31" t="s">
        <v>176</v>
      </c>
      <c r="D25" s="31" t="s">
        <v>4</v>
      </c>
      <c r="E25" s="29" t="s">
        <v>154</v>
      </c>
      <c r="F25" s="30">
        <v>35702</v>
      </c>
      <c r="G25" s="30" t="s">
        <v>5</v>
      </c>
      <c r="H25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25" s="31">
        <v>1997</v>
      </c>
      <c r="J25" s="31" t="s">
        <v>56</v>
      </c>
      <c r="K25" s="31" t="s">
        <v>64</v>
      </c>
      <c r="L25" s="31" t="s">
        <v>190</v>
      </c>
      <c r="M25" s="31" t="s">
        <v>9</v>
      </c>
      <c r="N25" s="37" t="s">
        <v>6</v>
      </c>
      <c r="O25" s="1"/>
    </row>
    <row r="26" spans="1:15" ht="36" x14ac:dyDescent="0.3">
      <c r="A26" s="27">
        <v>23</v>
      </c>
      <c r="B26" s="28" t="s">
        <v>107</v>
      </c>
      <c r="C26" s="31" t="s">
        <v>176</v>
      </c>
      <c r="D26" s="31" t="s">
        <v>4</v>
      </c>
      <c r="E26" s="29" t="s">
        <v>155</v>
      </c>
      <c r="F26" s="30">
        <v>33897</v>
      </c>
      <c r="G26" s="30" t="s">
        <v>5</v>
      </c>
      <c r="H26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26" s="31">
        <v>1992</v>
      </c>
      <c r="J26" s="31" t="s">
        <v>56</v>
      </c>
      <c r="K26" s="31" t="s">
        <v>64</v>
      </c>
      <c r="L26" s="31" t="s">
        <v>64</v>
      </c>
      <c r="M26" s="31" t="s">
        <v>215</v>
      </c>
      <c r="N26" s="37" t="s">
        <v>6</v>
      </c>
      <c r="O26" s="1"/>
    </row>
    <row r="27" spans="1:15" ht="48" x14ac:dyDescent="0.3">
      <c r="A27" s="27">
        <v>24</v>
      </c>
      <c r="B27" s="28" t="s">
        <v>71</v>
      </c>
      <c r="C27" s="31" t="s">
        <v>176</v>
      </c>
      <c r="D27" s="31" t="s">
        <v>7</v>
      </c>
      <c r="E27" s="29" t="s">
        <v>72</v>
      </c>
      <c r="F27" s="30">
        <v>35352</v>
      </c>
      <c r="G27" s="30" t="s">
        <v>5</v>
      </c>
      <c r="H27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27" s="31">
        <v>1996</v>
      </c>
      <c r="J27" s="31" t="s">
        <v>56</v>
      </c>
      <c r="K27" s="31" t="s">
        <v>10</v>
      </c>
      <c r="L27" s="31" t="s">
        <v>10</v>
      </c>
      <c r="M27" s="31" t="s">
        <v>216</v>
      </c>
      <c r="N27" s="37" t="s">
        <v>6</v>
      </c>
      <c r="O27" s="1"/>
    </row>
    <row r="28" spans="1:15" ht="24" x14ac:dyDescent="0.3">
      <c r="A28" s="27">
        <v>25</v>
      </c>
      <c r="B28" s="28" t="s">
        <v>108</v>
      </c>
      <c r="C28" s="31" t="s">
        <v>176</v>
      </c>
      <c r="D28" s="31" t="s">
        <v>7</v>
      </c>
      <c r="E28" s="29" t="s">
        <v>156</v>
      </c>
      <c r="F28" s="30">
        <v>39995</v>
      </c>
      <c r="G28" s="30" t="s">
        <v>5</v>
      </c>
      <c r="H28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28" s="31">
        <v>2009</v>
      </c>
      <c r="J28" s="31" t="s">
        <v>56</v>
      </c>
      <c r="K28" s="31" t="s">
        <v>69</v>
      </c>
      <c r="L28" s="31" t="s">
        <v>78</v>
      </c>
      <c r="M28" s="31" t="s">
        <v>217</v>
      </c>
      <c r="N28" s="37" t="s">
        <v>6</v>
      </c>
      <c r="O28" s="1"/>
    </row>
    <row r="29" spans="1:15" ht="36" x14ac:dyDescent="0.3">
      <c r="A29" s="27">
        <v>26</v>
      </c>
      <c r="B29" s="28" t="s">
        <v>109</v>
      </c>
      <c r="C29" s="31" t="s">
        <v>176</v>
      </c>
      <c r="D29" s="31" t="s">
        <v>4</v>
      </c>
      <c r="E29" s="29" t="s">
        <v>157</v>
      </c>
      <c r="F29" s="30">
        <v>39070</v>
      </c>
      <c r="G29" s="30" t="s">
        <v>5</v>
      </c>
      <c r="H29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29" s="31">
        <v>2006</v>
      </c>
      <c r="J29" s="31" t="s">
        <v>63</v>
      </c>
      <c r="K29" s="31" t="s">
        <v>64</v>
      </c>
      <c r="L29" s="31" t="s">
        <v>64</v>
      </c>
      <c r="M29" s="31" t="s">
        <v>9</v>
      </c>
      <c r="N29" s="37" t="s">
        <v>6</v>
      </c>
      <c r="O29" s="1"/>
    </row>
    <row r="30" spans="1:15" ht="24" x14ac:dyDescent="0.3">
      <c r="A30" s="27">
        <v>27</v>
      </c>
      <c r="B30" s="28" t="s">
        <v>110</v>
      </c>
      <c r="C30" s="31" t="s">
        <v>176</v>
      </c>
      <c r="D30" s="31" t="s">
        <v>4</v>
      </c>
      <c r="E30" s="29" t="s">
        <v>77</v>
      </c>
      <c r="F30" s="30">
        <v>39787</v>
      </c>
      <c r="G30" s="30" t="s">
        <v>5</v>
      </c>
      <c r="H30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30" s="31">
        <v>2008</v>
      </c>
      <c r="J30" s="31" t="s">
        <v>63</v>
      </c>
      <c r="K30" s="31" t="s">
        <v>64</v>
      </c>
      <c r="L30" s="31" t="s">
        <v>64</v>
      </c>
      <c r="M30" s="31" t="s">
        <v>9</v>
      </c>
      <c r="N30" s="37" t="s">
        <v>6</v>
      </c>
      <c r="O30" s="1"/>
    </row>
    <row r="31" spans="1:15" ht="60" x14ac:dyDescent="0.3">
      <c r="A31" s="27">
        <v>28</v>
      </c>
      <c r="B31" s="28" t="s">
        <v>111</v>
      </c>
      <c r="C31" s="31" t="s">
        <v>176</v>
      </c>
      <c r="D31" s="31" t="s">
        <v>7</v>
      </c>
      <c r="E31" s="29" t="s">
        <v>158</v>
      </c>
      <c r="F31" s="30">
        <v>39427</v>
      </c>
      <c r="G31" s="30" t="s">
        <v>5</v>
      </c>
      <c r="H31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31" s="31">
        <v>2007</v>
      </c>
      <c r="J31" s="31" t="s">
        <v>73</v>
      </c>
      <c r="K31" s="31" t="s">
        <v>182</v>
      </c>
      <c r="L31" s="31" t="s">
        <v>182</v>
      </c>
      <c r="M31" s="31" t="s">
        <v>218</v>
      </c>
      <c r="N31" s="37" t="s">
        <v>6</v>
      </c>
      <c r="O31" s="1"/>
    </row>
    <row r="32" spans="1:15" ht="24" x14ac:dyDescent="0.3">
      <c r="A32" s="27">
        <v>29</v>
      </c>
      <c r="B32" s="29" t="s">
        <v>112</v>
      </c>
      <c r="C32" s="31" t="s">
        <v>176</v>
      </c>
      <c r="D32" s="31" t="s">
        <v>7</v>
      </c>
      <c r="E32" s="29" t="s">
        <v>159</v>
      </c>
      <c r="F32" s="30">
        <v>34338</v>
      </c>
      <c r="G32" s="30" t="s">
        <v>5</v>
      </c>
      <c r="H32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32" s="31">
        <v>1994</v>
      </c>
      <c r="J32" s="31" t="s">
        <v>56</v>
      </c>
      <c r="K32" s="31" t="s">
        <v>10</v>
      </c>
      <c r="L32" s="31" t="s">
        <v>10</v>
      </c>
      <c r="M32" s="31" t="s">
        <v>219</v>
      </c>
      <c r="N32" s="37" t="s">
        <v>6</v>
      </c>
      <c r="O32" s="1"/>
    </row>
    <row r="33" spans="1:15" ht="24" x14ac:dyDescent="0.3">
      <c r="A33" s="27">
        <v>30</v>
      </c>
      <c r="B33" s="28" t="s">
        <v>76</v>
      </c>
      <c r="C33" s="31" t="s">
        <v>176</v>
      </c>
      <c r="D33" s="31" t="s">
        <v>7</v>
      </c>
      <c r="E33" s="29" t="s">
        <v>77</v>
      </c>
      <c r="F33" s="30">
        <v>39720</v>
      </c>
      <c r="G33" s="30" t="s">
        <v>5</v>
      </c>
      <c r="H33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33" s="31">
        <v>2008</v>
      </c>
      <c r="J33" s="31" t="s">
        <v>63</v>
      </c>
      <c r="K33" s="31" t="s">
        <v>10</v>
      </c>
      <c r="L33" s="31" t="s">
        <v>10</v>
      </c>
      <c r="M33" s="31" t="s">
        <v>220</v>
      </c>
      <c r="N33" s="37" t="s">
        <v>6</v>
      </c>
      <c r="O33" s="1"/>
    </row>
    <row r="34" spans="1:15" ht="36" x14ac:dyDescent="0.3">
      <c r="A34" s="27">
        <v>31</v>
      </c>
      <c r="B34" s="29" t="s">
        <v>79</v>
      </c>
      <c r="C34" s="31" t="s">
        <v>176</v>
      </c>
      <c r="D34" s="31" t="s">
        <v>4</v>
      </c>
      <c r="E34" s="29" t="s">
        <v>160</v>
      </c>
      <c r="F34" s="30">
        <v>39917</v>
      </c>
      <c r="G34" s="30" t="s">
        <v>5</v>
      </c>
      <c r="H34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34" s="31">
        <v>2009</v>
      </c>
      <c r="J34" s="31" t="s">
        <v>56</v>
      </c>
      <c r="K34" s="31" t="s">
        <v>64</v>
      </c>
      <c r="L34" s="31" t="s">
        <v>68</v>
      </c>
      <c r="M34" s="31" t="s">
        <v>221</v>
      </c>
      <c r="N34" s="37" t="s">
        <v>6</v>
      </c>
      <c r="O34" s="1"/>
    </row>
    <row r="35" spans="1:15" ht="24" x14ac:dyDescent="0.3">
      <c r="A35" s="27">
        <v>32</v>
      </c>
      <c r="B35" s="29" t="s">
        <v>80</v>
      </c>
      <c r="C35" s="31" t="s">
        <v>176</v>
      </c>
      <c r="D35" s="31" t="s">
        <v>7</v>
      </c>
      <c r="E35" s="29" t="s">
        <v>81</v>
      </c>
      <c r="F35" s="30">
        <v>39429</v>
      </c>
      <c r="G35" s="30" t="s">
        <v>5</v>
      </c>
      <c r="H35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35" s="31">
        <v>2007</v>
      </c>
      <c r="J35" s="31" t="s">
        <v>56</v>
      </c>
      <c r="K35" s="31" t="s">
        <v>10</v>
      </c>
      <c r="L35" s="31" t="s">
        <v>10</v>
      </c>
      <c r="M35" s="31" t="s">
        <v>222</v>
      </c>
      <c r="N35" s="37" t="s">
        <v>6</v>
      </c>
      <c r="O35" s="1"/>
    </row>
    <row r="36" spans="1:15" ht="84" x14ac:dyDescent="0.3">
      <c r="A36" s="27">
        <v>33</v>
      </c>
      <c r="B36" s="29" t="s">
        <v>82</v>
      </c>
      <c r="C36" s="31" t="s">
        <v>176</v>
      </c>
      <c r="D36" s="31" t="s">
        <v>7</v>
      </c>
      <c r="E36" s="29" t="s">
        <v>83</v>
      </c>
      <c r="F36" s="30">
        <v>43655</v>
      </c>
      <c r="G36" s="30" t="s">
        <v>5</v>
      </c>
      <c r="H36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36" s="31">
        <v>2019</v>
      </c>
      <c r="J36" s="31" t="s">
        <v>56</v>
      </c>
      <c r="K36" s="31" t="s">
        <v>57</v>
      </c>
      <c r="L36" s="31" t="s">
        <v>84</v>
      </c>
      <c r="M36" s="31" t="s">
        <v>223</v>
      </c>
      <c r="N36" s="37" t="s">
        <v>6</v>
      </c>
      <c r="O36" s="1"/>
    </row>
    <row r="37" spans="1:15" ht="24" x14ac:dyDescent="0.3">
      <c r="A37" s="27">
        <v>34</v>
      </c>
      <c r="B37" s="29" t="s">
        <v>113</v>
      </c>
      <c r="C37" s="31" t="s">
        <v>176</v>
      </c>
      <c r="D37" s="31" t="s">
        <v>7</v>
      </c>
      <c r="E37" s="29" t="s">
        <v>161</v>
      </c>
      <c r="F37" s="30">
        <v>34551</v>
      </c>
      <c r="G37" s="30" t="s">
        <v>5</v>
      </c>
      <c r="H37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37" s="31">
        <v>1994</v>
      </c>
      <c r="J37" s="31" t="s">
        <v>56</v>
      </c>
      <c r="K37" s="31" t="s">
        <v>60</v>
      </c>
      <c r="L37" s="31" t="s">
        <v>60</v>
      </c>
      <c r="M37" s="31" t="s">
        <v>9</v>
      </c>
      <c r="N37" s="37" t="s">
        <v>6</v>
      </c>
      <c r="O37" s="1"/>
    </row>
    <row r="38" spans="1:15" ht="36" x14ac:dyDescent="0.3">
      <c r="A38" s="27">
        <v>35</v>
      </c>
      <c r="B38" s="29" t="s">
        <v>114</v>
      </c>
      <c r="C38" s="31" t="s">
        <v>176</v>
      </c>
      <c r="D38" s="31" t="s">
        <v>4</v>
      </c>
      <c r="E38" s="29" t="s">
        <v>151</v>
      </c>
      <c r="F38" s="30">
        <v>41442</v>
      </c>
      <c r="G38" s="30" t="s">
        <v>5</v>
      </c>
      <c r="H38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38" s="31">
        <v>2013</v>
      </c>
      <c r="J38" s="31" t="s">
        <v>63</v>
      </c>
      <c r="K38" s="31" t="s">
        <v>64</v>
      </c>
      <c r="L38" s="31" t="s">
        <v>191</v>
      </c>
      <c r="M38" s="31" t="s">
        <v>224</v>
      </c>
      <c r="N38" s="37" t="s">
        <v>6</v>
      </c>
      <c r="O38" s="1"/>
    </row>
    <row r="39" spans="1:15" ht="24" x14ac:dyDescent="0.3">
      <c r="A39" s="27">
        <v>36</v>
      </c>
      <c r="B39" s="29" t="s">
        <v>115</v>
      </c>
      <c r="C39" s="31" t="s">
        <v>176</v>
      </c>
      <c r="D39" s="31" t="s">
        <v>4</v>
      </c>
      <c r="E39" s="29" t="s">
        <v>162</v>
      </c>
      <c r="F39" s="30">
        <v>35779</v>
      </c>
      <c r="G39" s="30" t="s">
        <v>5</v>
      </c>
      <c r="H39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39" s="31">
        <v>1997</v>
      </c>
      <c r="J39" s="31" t="s">
        <v>56</v>
      </c>
      <c r="K39" s="31" t="s">
        <v>60</v>
      </c>
      <c r="L39" s="31" t="s">
        <v>60</v>
      </c>
      <c r="M39" s="31" t="s">
        <v>225</v>
      </c>
      <c r="N39" s="37" t="s">
        <v>6</v>
      </c>
      <c r="O39" s="1"/>
    </row>
    <row r="40" spans="1:15" ht="24" x14ac:dyDescent="0.3">
      <c r="A40" s="27">
        <v>37</v>
      </c>
      <c r="B40" s="29" t="s">
        <v>116</v>
      </c>
      <c r="C40" s="31" t="s">
        <v>176</v>
      </c>
      <c r="D40" s="31" t="s">
        <v>7</v>
      </c>
      <c r="E40" s="29" t="s">
        <v>163</v>
      </c>
      <c r="F40" s="30">
        <v>34936</v>
      </c>
      <c r="G40" s="30" t="s">
        <v>5</v>
      </c>
      <c r="H40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40" s="31">
        <v>1995</v>
      </c>
      <c r="J40" s="31" t="s">
        <v>56</v>
      </c>
      <c r="K40" s="31" t="s">
        <v>10</v>
      </c>
      <c r="L40" s="31" t="s">
        <v>10</v>
      </c>
      <c r="M40" s="31" t="s">
        <v>9</v>
      </c>
      <c r="N40" s="37" t="s">
        <v>6</v>
      </c>
      <c r="O40" s="1"/>
    </row>
    <row r="41" spans="1:15" ht="24" x14ac:dyDescent="0.3">
      <c r="A41" s="27">
        <v>38</v>
      </c>
      <c r="B41" s="29" t="s">
        <v>117</v>
      </c>
      <c r="C41" s="31" t="s">
        <v>176</v>
      </c>
      <c r="D41" s="31" t="s">
        <v>7</v>
      </c>
      <c r="E41" s="29" t="s">
        <v>164</v>
      </c>
      <c r="F41" s="30">
        <v>33493</v>
      </c>
      <c r="G41" s="30" t="s">
        <v>5</v>
      </c>
      <c r="H41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41" s="31">
        <v>1991</v>
      </c>
      <c r="J41" s="31" t="s">
        <v>56</v>
      </c>
      <c r="K41" s="31" t="s">
        <v>10</v>
      </c>
      <c r="L41" s="31" t="s">
        <v>10</v>
      </c>
      <c r="M41" s="31" t="s">
        <v>9</v>
      </c>
      <c r="N41" s="37" t="s">
        <v>6</v>
      </c>
      <c r="O41" s="1"/>
    </row>
    <row r="42" spans="1:15" ht="24" x14ac:dyDescent="0.3">
      <c r="A42" s="27">
        <v>39</v>
      </c>
      <c r="B42" s="28" t="s">
        <v>118</v>
      </c>
      <c r="C42" s="31" t="s">
        <v>176</v>
      </c>
      <c r="D42" s="31" t="s">
        <v>4</v>
      </c>
      <c r="E42" s="29" t="s">
        <v>157</v>
      </c>
      <c r="F42" s="30">
        <v>38842</v>
      </c>
      <c r="G42" s="30" t="s">
        <v>5</v>
      </c>
      <c r="H42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42" s="31">
        <v>2006</v>
      </c>
      <c r="J42" s="31" t="s">
        <v>63</v>
      </c>
      <c r="K42" s="31" t="s">
        <v>64</v>
      </c>
      <c r="L42" s="31" t="s">
        <v>64</v>
      </c>
      <c r="M42" s="31" t="s">
        <v>226</v>
      </c>
      <c r="N42" s="37" t="s">
        <v>6</v>
      </c>
      <c r="O42" s="1"/>
    </row>
    <row r="43" spans="1:15" ht="24" x14ac:dyDescent="0.3">
      <c r="A43" s="27">
        <v>40</v>
      </c>
      <c r="B43" s="28" t="s">
        <v>119</v>
      </c>
      <c r="C43" s="31" t="s">
        <v>176</v>
      </c>
      <c r="D43" s="31" t="s">
        <v>4</v>
      </c>
      <c r="E43" s="29" t="s">
        <v>165</v>
      </c>
      <c r="F43" s="30">
        <v>39541</v>
      </c>
      <c r="G43" s="30" t="s">
        <v>5</v>
      </c>
      <c r="H43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43" s="31">
        <v>2008</v>
      </c>
      <c r="J43" s="31" t="s">
        <v>63</v>
      </c>
      <c r="K43" s="31" t="s">
        <v>64</v>
      </c>
      <c r="L43" s="31" t="s">
        <v>64</v>
      </c>
      <c r="M43" s="31" t="s">
        <v>9</v>
      </c>
      <c r="N43" s="37" t="s">
        <v>6</v>
      </c>
      <c r="O43" s="1"/>
    </row>
    <row r="44" spans="1:15" ht="36" x14ac:dyDescent="0.3">
      <c r="A44" s="27">
        <v>41</v>
      </c>
      <c r="B44" s="29" t="s">
        <v>120</v>
      </c>
      <c r="C44" s="31" t="s">
        <v>176</v>
      </c>
      <c r="D44" s="31" t="s">
        <v>4</v>
      </c>
      <c r="E44" s="29" t="s">
        <v>166</v>
      </c>
      <c r="F44" s="30">
        <v>35752</v>
      </c>
      <c r="G44" s="30" t="s">
        <v>5</v>
      </c>
      <c r="H44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44" s="31">
        <v>1997</v>
      </c>
      <c r="J44" s="31" t="s">
        <v>56</v>
      </c>
      <c r="K44" s="31" t="s">
        <v>60</v>
      </c>
      <c r="L44" s="31" t="s">
        <v>60</v>
      </c>
      <c r="M44" s="31" t="s">
        <v>227</v>
      </c>
      <c r="N44" s="37" t="s">
        <v>6</v>
      </c>
      <c r="O44" s="1"/>
    </row>
    <row r="45" spans="1:15" ht="48" x14ac:dyDescent="0.3">
      <c r="A45" s="27">
        <v>42</v>
      </c>
      <c r="B45" s="29" t="s">
        <v>121</v>
      </c>
      <c r="C45" s="31" t="s">
        <v>176</v>
      </c>
      <c r="D45" s="31" t="s">
        <v>4</v>
      </c>
      <c r="E45" s="29" t="s">
        <v>167</v>
      </c>
      <c r="F45" s="30">
        <v>35444</v>
      </c>
      <c r="G45" s="30" t="s">
        <v>5</v>
      </c>
      <c r="H45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45" s="31">
        <v>1997</v>
      </c>
      <c r="J45" s="31" t="s">
        <v>56</v>
      </c>
      <c r="K45" s="31" t="s">
        <v>57</v>
      </c>
      <c r="L45" s="31" t="s">
        <v>58</v>
      </c>
      <c r="M45" s="31" t="s">
        <v>9</v>
      </c>
      <c r="N45" s="37" t="s">
        <v>6</v>
      </c>
      <c r="O45" s="1"/>
    </row>
    <row r="46" spans="1:15" ht="48" x14ac:dyDescent="0.3">
      <c r="A46" s="27">
        <v>43</v>
      </c>
      <c r="B46" s="29" t="s">
        <v>122</v>
      </c>
      <c r="C46" s="31" t="s">
        <v>176</v>
      </c>
      <c r="D46" s="31" t="s">
        <v>4</v>
      </c>
      <c r="E46" s="29" t="s">
        <v>151</v>
      </c>
      <c r="F46" s="30">
        <v>36712</v>
      </c>
      <c r="G46" s="30" t="s">
        <v>5</v>
      </c>
      <c r="H46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46" s="31">
        <v>2000</v>
      </c>
      <c r="J46" s="31" t="s">
        <v>56</v>
      </c>
      <c r="K46" s="31" t="s">
        <v>64</v>
      </c>
      <c r="L46" s="31" t="s">
        <v>192</v>
      </c>
      <c r="M46" s="31" t="s">
        <v>201</v>
      </c>
      <c r="N46" s="37" t="s">
        <v>6</v>
      </c>
      <c r="O46" s="1"/>
    </row>
    <row r="47" spans="1:15" ht="24" x14ac:dyDescent="0.3">
      <c r="A47" s="27">
        <v>44</v>
      </c>
      <c r="B47" s="29" t="s">
        <v>123</v>
      </c>
      <c r="C47" s="31" t="s">
        <v>176</v>
      </c>
      <c r="D47" s="31" t="s">
        <v>4</v>
      </c>
      <c r="E47" s="29" t="s">
        <v>165</v>
      </c>
      <c r="F47" s="30">
        <v>39688</v>
      </c>
      <c r="G47" s="30" t="s">
        <v>5</v>
      </c>
      <c r="H47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47" s="31">
        <v>2008</v>
      </c>
      <c r="J47" s="31" t="s">
        <v>63</v>
      </c>
      <c r="K47" s="31" t="s">
        <v>64</v>
      </c>
      <c r="L47" s="31" t="s">
        <v>64</v>
      </c>
      <c r="M47" s="31" t="s">
        <v>202</v>
      </c>
      <c r="N47" s="37" t="s">
        <v>6</v>
      </c>
      <c r="O47" s="1"/>
    </row>
    <row r="48" spans="1:15" ht="24" x14ac:dyDescent="0.3">
      <c r="A48" s="27">
        <v>45</v>
      </c>
      <c r="B48" s="29" t="s">
        <v>124</v>
      </c>
      <c r="C48" s="31" t="s">
        <v>176</v>
      </c>
      <c r="D48" s="31" t="s">
        <v>4</v>
      </c>
      <c r="E48" s="29" t="s">
        <v>77</v>
      </c>
      <c r="F48" s="30">
        <v>40450</v>
      </c>
      <c r="G48" s="30" t="s">
        <v>5</v>
      </c>
      <c r="H48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48" s="31">
        <v>2010</v>
      </c>
      <c r="J48" s="31" t="s">
        <v>63</v>
      </c>
      <c r="K48" s="31" t="s">
        <v>64</v>
      </c>
      <c r="L48" s="31" t="s">
        <v>64</v>
      </c>
      <c r="M48" s="31" t="s">
        <v>228</v>
      </c>
      <c r="N48" s="37" t="s">
        <v>6</v>
      </c>
      <c r="O48" s="1"/>
    </row>
    <row r="49" spans="1:15" ht="36" x14ac:dyDescent="0.3">
      <c r="A49" s="27">
        <v>46</v>
      </c>
      <c r="B49" s="29" t="s">
        <v>125</v>
      </c>
      <c r="C49" s="31" t="s">
        <v>176</v>
      </c>
      <c r="D49" s="31" t="s">
        <v>4</v>
      </c>
      <c r="E49" s="29" t="s">
        <v>168</v>
      </c>
      <c r="F49" s="30">
        <v>41422</v>
      </c>
      <c r="G49" s="30" t="s">
        <v>5</v>
      </c>
      <c r="H49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49" s="31">
        <v>2013</v>
      </c>
      <c r="J49" s="31" t="s">
        <v>56</v>
      </c>
      <c r="K49" s="31" t="s">
        <v>75</v>
      </c>
      <c r="L49" s="31" t="s">
        <v>65</v>
      </c>
      <c r="M49" s="31" t="s">
        <v>229</v>
      </c>
      <c r="N49" s="37" t="s">
        <v>6</v>
      </c>
      <c r="O49" s="1"/>
    </row>
    <row r="50" spans="1:15" ht="24" x14ac:dyDescent="0.3">
      <c r="A50" s="27">
        <v>47</v>
      </c>
      <c r="B50" s="28" t="s">
        <v>126</v>
      </c>
      <c r="C50" s="31" t="s">
        <v>176</v>
      </c>
      <c r="D50" s="31" t="s">
        <v>4</v>
      </c>
      <c r="E50" s="29" t="s">
        <v>77</v>
      </c>
      <c r="F50" s="30">
        <v>40645</v>
      </c>
      <c r="G50" s="30" t="s">
        <v>5</v>
      </c>
      <c r="H50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50" s="31">
        <v>2011</v>
      </c>
      <c r="J50" s="31" t="s">
        <v>63</v>
      </c>
      <c r="K50" s="31" t="s">
        <v>64</v>
      </c>
      <c r="L50" s="31" t="s">
        <v>64</v>
      </c>
      <c r="M50" s="31" t="s">
        <v>230</v>
      </c>
      <c r="N50" s="37" t="s">
        <v>6</v>
      </c>
      <c r="O50" s="1"/>
    </row>
    <row r="51" spans="1:15" ht="36" x14ac:dyDescent="0.3">
      <c r="A51" s="27">
        <v>48</v>
      </c>
      <c r="B51" s="28" t="s">
        <v>127</v>
      </c>
      <c r="C51" s="31" t="s">
        <v>176</v>
      </c>
      <c r="D51" s="31" t="s">
        <v>7</v>
      </c>
      <c r="E51" s="29" t="s">
        <v>169</v>
      </c>
      <c r="F51" s="30">
        <v>41838</v>
      </c>
      <c r="G51" s="30" t="s">
        <v>5</v>
      </c>
      <c r="H51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51" s="31">
        <v>2014</v>
      </c>
      <c r="J51" s="31" t="s">
        <v>56</v>
      </c>
      <c r="K51" s="31" t="s">
        <v>64</v>
      </c>
      <c r="L51" s="31" t="s">
        <v>193</v>
      </c>
      <c r="M51" s="31" t="s">
        <v>231</v>
      </c>
      <c r="N51" s="37" t="s">
        <v>6</v>
      </c>
      <c r="O51" s="1"/>
    </row>
    <row r="52" spans="1:15" ht="36" x14ac:dyDescent="0.3">
      <c r="A52" s="27">
        <v>49</v>
      </c>
      <c r="B52" s="28" t="s">
        <v>128</v>
      </c>
      <c r="C52" s="31" t="s">
        <v>176</v>
      </c>
      <c r="D52" s="31" t="s">
        <v>4</v>
      </c>
      <c r="E52" s="29" t="s">
        <v>157</v>
      </c>
      <c r="F52" s="30">
        <v>39070</v>
      </c>
      <c r="G52" s="30" t="s">
        <v>5</v>
      </c>
      <c r="H52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52" s="31">
        <v>2006</v>
      </c>
      <c r="J52" s="31" t="s">
        <v>63</v>
      </c>
      <c r="K52" s="31" t="s">
        <v>64</v>
      </c>
      <c r="L52" s="31" t="s">
        <v>64</v>
      </c>
      <c r="M52" s="31" t="s">
        <v>232</v>
      </c>
      <c r="N52" s="37" t="s">
        <v>6</v>
      </c>
      <c r="O52" s="2"/>
    </row>
    <row r="53" spans="1:15" ht="24" x14ac:dyDescent="0.3">
      <c r="A53" s="27">
        <v>50</v>
      </c>
      <c r="B53" s="29" t="s">
        <v>129</v>
      </c>
      <c r="C53" s="31" t="s">
        <v>176</v>
      </c>
      <c r="D53" s="31" t="s">
        <v>4</v>
      </c>
      <c r="E53" s="29" t="s">
        <v>170</v>
      </c>
      <c r="F53" s="30">
        <v>38706</v>
      </c>
      <c r="G53" s="30" t="s">
        <v>5</v>
      </c>
      <c r="H53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53" s="31">
        <v>2005</v>
      </c>
      <c r="J53" s="31" t="s">
        <v>56</v>
      </c>
      <c r="K53" s="31" t="s">
        <v>64</v>
      </c>
      <c r="L53" s="31" t="s">
        <v>85</v>
      </c>
      <c r="M53" s="31" t="s">
        <v>233</v>
      </c>
      <c r="N53" s="37" t="s">
        <v>6</v>
      </c>
      <c r="O53" s="1"/>
    </row>
    <row r="54" spans="1:15" ht="24" x14ac:dyDescent="0.3">
      <c r="A54" s="27">
        <v>51</v>
      </c>
      <c r="B54" s="28" t="s">
        <v>130</v>
      </c>
      <c r="C54" s="31" t="s">
        <v>176</v>
      </c>
      <c r="D54" s="31" t="s">
        <v>4</v>
      </c>
      <c r="E54" s="29" t="s">
        <v>171</v>
      </c>
      <c r="F54" s="30">
        <v>38190</v>
      </c>
      <c r="G54" s="30" t="s">
        <v>5</v>
      </c>
      <c r="H54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54" s="31">
        <v>2004</v>
      </c>
      <c r="J54" s="31" t="s">
        <v>63</v>
      </c>
      <c r="K54" s="31" t="s">
        <v>64</v>
      </c>
      <c r="L54" s="31" t="s">
        <v>194</v>
      </c>
      <c r="M54" s="31" t="s">
        <v>9</v>
      </c>
      <c r="N54" s="37" t="s">
        <v>6</v>
      </c>
      <c r="O54" s="1"/>
    </row>
    <row r="55" spans="1:15" ht="48" x14ac:dyDescent="0.3">
      <c r="A55" s="27">
        <v>52</v>
      </c>
      <c r="B55" s="28" t="s">
        <v>131</v>
      </c>
      <c r="C55" s="31" t="s">
        <v>176</v>
      </c>
      <c r="D55" s="31" t="s">
        <v>4</v>
      </c>
      <c r="E55" s="29" t="s">
        <v>170</v>
      </c>
      <c r="F55" s="30">
        <v>38604</v>
      </c>
      <c r="G55" s="30" t="s">
        <v>5</v>
      </c>
      <c r="H55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55" s="31">
        <v>2005</v>
      </c>
      <c r="J55" s="31" t="s">
        <v>63</v>
      </c>
      <c r="K55" s="31" t="s">
        <v>64</v>
      </c>
      <c r="L55" s="31" t="s">
        <v>194</v>
      </c>
      <c r="M55" s="38" t="s">
        <v>234</v>
      </c>
      <c r="N55" s="38" t="s">
        <v>6</v>
      </c>
      <c r="O55" s="1"/>
    </row>
    <row r="56" spans="1:15" ht="36" x14ac:dyDescent="0.3">
      <c r="A56" s="27">
        <v>53</v>
      </c>
      <c r="B56" s="28" t="s">
        <v>132</v>
      </c>
      <c r="C56" s="31" t="s">
        <v>176</v>
      </c>
      <c r="D56" s="31" t="s">
        <v>7</v>
      </c>
      <c r="E56" s="29" t="s">
        <v>172</v>
      </c>
      <c r="F56" s="30">
        <v>42242</v>
      </c>
      <c r="G56" s="30" t="s">
        <v>5</v>
      </c>
      <c r="H56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56" s="31">
        <v>2015</v>
      </c>
      <c r="J56" s="31" t="s">
        <v>179</v>
      </c>
      <c r="K56" s="31" t="s">
        <v>57</v>
      </c>
      <c r="L56" s="31" t="s">
        <v>195</v>
      </c>
      <c r="M56" s="38" t="s">
        <v>203</v>
      </c>
      <c r="N56" s="38" t="s">
        <v>6</v>
      </c>
      <c r="O56" s="1"/>
    </row>
    <row r="57" spans="1:15" ht="36" x14ac:dyDescent="0.3">
      <c r="A57" s="27">
        <v>54</v>
      </c>
      <c r="B57" s="29" t="s">
        <v>87</v>
      </c>
      <c r="C57" s="31" t="s">
        <v>176</v>
      </c>
      <c r="D57" s="31" t="s">
        <v>7</v>
      </c>
      <c r="E57" s="29" t="s">
        <v>173</v>
      </c>
      <c r="F57" s="30">
        <v>31863</v>
      </c>
      <c r="G57" s="30" t="s">
        <v>5</v>
      </c>
      <c r="H57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57" s="31">
        <v>1987</v>
      </c>
      <c r="J57" s="31" t="s">
        <v>56</v>
      </c>
      <c r="K57" s="31" t="s">
        <v>59</v>
      </c>
      <c r="L57" s="31" t="s">
        <v>59</v>
      </c>
      <c r="M57" s="38" t="s">
        <v>88</v>
      </c>
      <c r="N57" s="31" t="s">
        <v>8</v>
      </c>
      <c r="O57" s="1"/>
    </row>
    <row r="58" spans="1:15" ht="60" x14ac:dyDescent="0.3">
      <c r="A58" s="27">
        <v>55</v>
      </c>
      <c r="B58" s="29" t="s">
        <v>133</v>
      </c>
      <c r="C58" s="31" t="s">
        <v>176</v>
      </c>
      <c r="D58" s="31" t="s">
        <v>4</v>
      </c>
      <c r="E58" s="29" t="s">
        <v>174</v>
      </c>
      <c r="F58" s="30" t="s">
        <v>178</v>
      </c>
      <c r="G58" s="30">
        <v>44916</v>
      </c>
      <c r="H58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58" s="31">
        <v>2017</v>
      </c>
      <c r="J58" s="31" t="s">
        <v>56</v>
      </c>
      <c r="K58" s="31" t="s">
        <v>64</v>
      </c>
      <c r="L58" s="31" t="s">
        <v>196</v>
      </c>
      <c r="M58" s="38" t="s">
        <v>235</v>
      </c>
      <c r="N58" s="38" t="s">
        <v>6</v>
      </c>
      <c r="O58" s="1"/>
    </row>
    <row r="59" spans="1:15" ht="36" x14ac:dyDescent="0.3">
      <c r="A59" s="27">
        <v>56</v>
      </c>
      <c r="B59" s="29" t="s">
        <v>134</v>
      </c>
      <c r="C59" s="31" t="s">
        <v>176</v>
      </c>
      <c r="D59" s="31" t="s">
        <v>4</v>
      </c>
      <c r="E59" s="29" t="s">
        <v>175</v>
      </c>
      <c r="F59" s="30">
        <v>41219</v>
      </c>
      <c r="G59" s="30" t="s">
        <v>5</v>
      </c>
      <c r="H59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59" s="31">
        <v>2012</v>
      </c>
      <c r="J59" s="31" t="s">
        <v>63</v>
      </c>
      <c r="K59" s="31" t="s">
        <v>75</v>
      </c>
      <c r="L59" s="31" t="s">
        <v>65</v>
      </c>
      <c r="M59" s="38" t="s">
        <v>204</v>
      </c>
      <c r="N59" s="38" t="s">
        <v>6</v>
      </c>
      <c r="O59" s="1"/>
    </row>
    <row r="60" spans="1:15" ht="24" x14ac:dyDescent="0.3">
      <c r="A60" s="27">
        <v>57</v>
      </c>
      <c r="B60" s="28" t="s">
        <v>135</v>
      </c>
      <c r="C60" s="31" t="s">
        <v>176</v>
      </c>
      <c r="D60" s="31" t="s">
        <v>7</v>
      </c>
      <c r="E60" s="29" t="s">
        <v>165</v>
      </c>
      <c r="F60" s="30">
        <v>39238</v>
      </c>
      <c r="G60" s="30" t="s">
        <v>5</v>
      </c>
      <c r="H60" s="31" t="str">
        <f ca="1">_xlfn.IFS(Tabla446[[#This Row],[Fecha término]]&lt;=TODAY(),"No vigente",Tabla446[[#This Row],[Fecha término]]="Indefinido","Vigente",Tabla446[[#This Row],[Fecha término]]&gt;=TODAY(),"Vigente")</f>
        <v>Vigente</v>
      </c>
      <c r="I60" s="31">
        <v>2007</v>
      </c>
      <c r="J60" s="31" t="s">
        <v>63</v>
      </c>
      <c r="K60" s="31" t="s">
        <v>64</v>
      </c>
      <c r="L60" s="31" t="s">
        <v>68</v>
      </c>
      <c r="M60" s="38" t="s">
        <v>236</v>
      </c>
      <c r="N60" s="38" t="s">
        <v>6</v>
      </c>
      <c r="O60" s="1"/>
    </row>
    <row r="61" spans="1:15" ht="15.75" customHeight="1" x14ac:dyDescent="0.3"/>
  </sheetData>
  <mergeCells count="5">
    <mergeCell ref="A2:C2"/>
    <mergeCell ref="D2:E2"/>
    <mergeCell ref="F2:I2"/>
    <mergeCell ref="K2:L2"/>
    <mergeCell ref="M2:N2"/>
  </mergeCells>
  <hyperlinks>
    <hyperlink ref="M60" r:id="rId1" xr:uid="{5FB94E1E-5FE3-437A-A206-3AF47EB361AA}"/>
    <hyperlink ref="M59" r:id="rId2" xr:uid="{9B7FDF0C-5611-4105-A1C1-E63E4CC6B594}"/>
    <hyperlink ref="M20" r:id="rId3" xr:uid="{E6312875-06C1-458B-B4F5-8EB0A954EF4E}"/>
    <hyperlink ref="M13" r:id="rId4" xr:uid="{B0ADDE65-7885-455C-B6BD-5C68E0A90D31}"/>
    <hyperlink ref="M7" r:id="rId5" xr:uid="{8D2B0448-09B6-45CA-9E69-9D2DFA7F7CC3}"/>
    <hyperlink ref="M5" r:id="rId6" xr:uid="{CB275FEE-25F9-402A-90B1-988AEE918747}"/>
    <hyperlink ref="M4" r:id="rId7" xr:uid="{C73C5DAA-0439-403D-8AD9-B123BF316395}"/>
    <hyperlink ref="M6" r:id="rId8" xr:uid="{9490AEF9-2279-4BF0-BC3A-F35162FF673B}"/>
    <hyperlink ref="M10" r:id="rId9" xr:uid="{5EAC94A3-F67E-4045-A5C6-73ED79689A95}"/>
    <hyperlink ref="M11" r:id="rId10" xr:uid="{549A57CA-EB16-40B1-A352-8F9D934974EB}"/>
    <hyperlink ref="M14" r:id="rId11" xr:uid="{11E80BE5-FD3D-45CB-A72D-C668D7ACAA17}"/>
    <hyperlink ref="M15" r:id="rId12" xr:uid="{1004F07E-B155-45A2-92DC-8AD38C2DF7BD}"/>
    <hyperlink ref="M16" r:id="rId13" xr:uid="{C3D42D7A-075D-4845-A972-5E8F55641D6C}"/>
    <hyperlink ref="M17" r:id="rId14" xr:uid="{118DBAA0-FDBC-48ED-A2C7-0C93E2FC67B9}"/>
    <hyperlink ref="M18" r:id="rId15" xr:uid="{6FF0B7A5-80EA-49A2-8C9A-BFE044D855C2}"/>
    <hyperlink ref="M19" r:id="rId16" xr:uid="{1D405711-9D3E-4CAC-9B15-D6FA2D9A9B7C}"/>
    <hyperlink ref="M57" r:id="rId17" xr:uid="{AC4B81A4-04DB-492C-AE33-720F4186C35F}"/>
    <hyperlink ref="M58" r:id="rId18" xr:uid="{7B6FF1B1-925F-4F10-84DF-EE21A1B3AC7A}"/>
    <hyperlink ref="N4" r:id="rId19" xr:uid="{CAF6F293-03E8-4233-BFB2-2EDC7DBC5D00}"/>
    <hyperlink ref="N5" r:id="rId20" xr:uid="{8EF80B52-B8E7-4538-8BFF-15DAA937184E}"/>
    <hyperlink ref="N6" r:id="rId21" xr:uid="{2FDA6507-EA13-4B3D-B457-465CE712807D}"/>
    <hyperlink ref="N7" r:id="rId22" xr:uid="{F1FAB12D-770C-49E3-B71F-4645D6064F3D}"/>
    <hyperlink ref="N10" r:id="rId23" xr:uid="{71DBE5C7-28AA-4F3F-A8EA-3145AA16330C}"/>
    <hyperlink ref="N11" r:id="rId24" xr:uid="{AFB11134-3685-46BA-9B5E-94EA8D83D757}"/>
    <hyperlink ref="N13" r:id="rId25" xr:uid="{70F7F590-9B8B-41EC-863B-2DD0DC2A476E}"/>
    <hyperlink ref="N14" r:id="rId26" xr:uid="{2FB9ECE9-484C-4923-A33D-33C9EE487D83}"/>
    <hyperlink ref="N15" r:id="rId27" xr:uid="{F1A2653C-5E90-45B7-9A24-C73155926F45}"/>
    <hyperlink ref="N16" r:id="rId28" xr:uid="{1E912D1A-8543-4A83-A608-341AD1E4EB4F}"/>
    <hyperlink ref="N17" r:id="rId29" xr:uid="{D8EC0812-2C49-421C-BB98-A04E23639232}"/>
    <hyperlink ref="N18" r:id="rId30" xr:uid="{72BD56D4-8DA8-4074-A705-ACCAF49442C7}"/>
    <hyperlink ref="N19" r:id="rId31" xr:uid="{D25CEC7A-B843-4100-A061-0717E4F96067}"/>
    <hyperlink ref="N20" r:id="rId32" xr:uid="{ABCFC124-2510-4484-A4A8-6B7E575D85DC}"/>
    <hyperlink ref="N58" r:id="rId33" xr:uid="{B6676452-83F2-4676-9298-FC4E53347472}"/>
    <hyperlink ref="N59" r:id="rId34" xr:uid="{8583C936-F3CD-4B8D-86BD-54CC4ADA15FA}"/>
    <hyperlink ref="N60" r:id="rId35" xr:uid="{5CCCBF39-662F-4163-B098-4275F13A9511}"/>
    <hyperlink ref="N56" r:id="rId36" xr:uid="{3839C2E4-EBC6-46D6-B18F-DC1ADDC105E3}"/>
    <hyperlink ref="N55" r:id="rId37" xr:uid="{6F3C5C01-962E-4149-AE60-434851BC630F}"/>
    <hyperlink ref="N53" r:id="rId38" xr:uid="{9B6D7F8A-5938-4FF0-8628-9B06975031CA}"/>
    <hyperlink ref="N52" r:id="rId39" xr:uid="{8819E8BA-7DB3-4905-A9E8-A77A8FFE09B7}"/>
    <hyperlink ref="N50" r:id="rId40" xr:uid="{4433D3E7-A66A-4328-9B5E-C03D8B08AF39}"/>
    <hyperlink ref="N49" r:id="rId41" xr:uid="{9AEED596-97AC-4EE5-A4BA-BBEDC5CD1E9A}"/>
    <hyperlink ref="N48" r:id="rId42" xr:uid="{F0B0CA21-7935-47B8-A7C7-8348C74597C4}"/>
    <hyperlink ref="N47" r:id="rId43" xr:uid="{1A058E1B-E328-43B1-A53E-9CAC4E837762}"/>
    <hyperlink ref="N51" r:id="rId44" xr:uid="{3EBCD54D-8A47-48F7-9912-629F3AF3491D}"/>
    <hyperlink ref="N46" r:id="rId45" xr:uid="{4C27365B-6F07-4CC7-B03B-BB4F1BAD3EE4}"/>
    <hyperlink ref="N44" r:id="rId46" xr:uid="{5BEE3EAF-8014-43B8-B051-26F324433E61}"/>
    <hyperlink ref="N42" r:id="rId47" xr:uid="{AE95F7DC-7969-4B25-BDB9-594F781B5F5C}"/>
    <hyperlink ref="N39" r:id="rId48" xr:uid="{6A7F8E1A-21C0-4E1E-ABE5-6EDD4848545D}"/>
    <hyperlink ref="N38" r:id="rId49" xr:uid="{59CA071C-CB31-4BAB-876E-1C6DCF912994}"/>
    <hyperlink ref="N36" r:id="rId50" xr:uid="{CE0A949B-A734-45FE-8543-CB7F3B0306E9}"/>
    <hyperlink ref="N35" r:id="rId51" xr:uid="{F1AF1817-9F42-415D-B0E8-F94ED1409635}"/>
    <hyperlink ref="N34" r:id="rId52" xr:uid="{93DF789A-65BD-4F76-A8BB-A96E5D06FD99}"/>
    <hyperlink ref="N33" r:id="rId53" xr:uid="{F3106B4F-6706-4ACB-8DDD-4F19ECB2ED73}"/>
    <hyperlink ref="N32" r:id="rId54" xr:uid="{8DADAA6C-6CD4-4229-B751-4EF0B2E7D8CD}"/>
    <hyperlink ref="N31" r:id="rId55" xr:uid="{2FA94CAA-4437-49D5-B905-6B46E6C57B40}"/>
    <hyperlink ref="N28" r:id="rId56" xr:uid="{04443ED5-BD53-44C2-9D93-A75B59B16C58}"/>
    <hyperlink ref="N27" r:id="rId57" xr:uid="{FECA2C17-8D60-4454-B183-D0D9F4BDD136}"/>
    <hyperlink ref="N26" r:id="rId58" xr:uid="{128506B4-DCCB-46CD-BA5C-D3EE6A1C023C}"/>
    <hyperlink ref="N24" r:id="rId59" xr:uid="{C7BAD323-16E7-42C3-B6DB-E62BCD63D628}"/>
    <hyperlink ref="N23" r:id="rId60" xr:uid="{3D69359E-83F5-4983-8722-6BC5BB01C94D}"/>
    <hyperlink ref="N21" r:id="rId61" xr:uid="{0FE93F81-868A-4081-B7CE-68BF3EB38E43}"/>
    <hyperlink ref="M51" r:id="rId62" xr:uid="{D0488ABF-BFC4-4656-8BA5-5FC0867862A0}"/>
    <hyperlink ref="M48" r:id="rId63" xr:uid="{FDCCED27-9396-460D-BDB5-9C526D75BA03}"/>
    <hyperlink ref="M46" r:id="rId64" xr:uid="{BA0513A6-60B4-4A2A-A4DD-3047FDDD8555}"/>
    <hyperlink ref="M44" r:id="rId65" xr:uid="{9C865D84-7630-41F4-8E52-DEF90ECDFF0A}"/>
    <hyperlink ref="M39" r:id="rId66" xr:uid="{89E0509B-1EDF-4402-8D49-C582D7C5F7C0}"/>
    <hyperlink ref="M38" r:id="rId67" xr:uid="{D87B4FB2-FDFD-4649-A0D9-591AAB972885}"/>
    <hyperlink ref="M36" r:id="rId68" xr:uid="{4EB7B800-1BC4-40BD-A6A3-A9F402C52C38}"/>
    <hyperlink ref="M35" r:id="rId69" xr:uid="{4C0D8384-3925-4D98-9D45-00D5646046B1}"/>
    <hyperlink ref="M33" r:id="rId70" xr:uid="{679933B5-38DF-4BFD-BBDA-4F67A5B5D820}"/>
    <hyperlink ref="M31" r:id="rId71" xr:uid="{32AAD44C-5BAD-47AD-910C-6C2E075D07F0}"/>
    <hyperlink ref="M28" r:id="rId72" xr:uid="{1FBB59B5-C7C0-4B09-A29C-5C5D72C6C63A}"/>
    <hyperlink ref="M27" r:id="rId73" xr:uid="{C9E8E4FD-C81E-4769-A1AC-49EB39ED8BE5}"/>
    <hyperlink ref="M26" r:id="rId74" xr:uid="{4B35B06B-85A6-4AAC-9FFC-35B00D1CDF4C}"/>
    <hyperlink ref="M21" r:id="rId75" xr:uid="{8007222D-433F-492C-8936-2F229B10270F}"/>
    <hyperlink ref="M23" r:id="rId76" xr:uid="{541FFC0A-FA56-4CFE-8E74-FE06529BD3E4}"/>
    <hyperlink ref="M32" r:id="rId77" xr:uid="{ACCFF306-D8D1-4542-9BA5-8CACBA113389}"/>
    <hyperlink ref="M34" r:id="rId78" xr:uid="{8083D450-3554-4001-88A0-8159170B50B5}"/>
    <hyperlink ref="M42" r:id="rId79" xr:uid="{3DD9FED8-B9C3-4D16-86C1-A38E3582BA3A}"/>
    <hyperlink ref="M49" r:id="rId80" xr:uid="{BE9FF912-86FE-417A-A5F9-4F7EFAEB9332}"/>
    <hyperlink ref="M50" r:id="rId81" xr:uid="{C2F1CE88-D92C-4E25-8598-D96495E77B94}"/>
    <hyperlink ref="M52" r:id="rId82" xr:uid="{D60803B5-7D79-43E8-8BF1-36A9E1D22DDD}"/>
    <hyperlink ref="M53" r:id="rId83" xr:uid="{DBD0EA07-FB7E-46A9-9077-74722E423DE2}"/>
    <hyperlink ref="N29" r:id="rId84" xr:uid="{2773626B-1161-4979-B7BE-A62C01C333A8}"/>
    <hyperlink ref="N8" r:id="rId85" xr:uid="{A440A169-B1C3-4DF9-B19D-B903EF9E8525}"/>
    <hyperlink ref="N9" r:id="rId86" xr:uid="{BD5CE939-8176-4BCC-BCAF-384420263837}"/>
    <hyperlink ref="N12" r:id="rId87" xr:uid="{786730C8-A52E-4A5F-81A9-DE6C190E0291}"/>
    <hyperlink ref="N25" r:id="rId88" xr:uid="{08CBCE42-1177-4756-816C-19D0046816AD}"/>
    <hyperlink ref="N30" r:id="rId89" xr:uid="{3519603D-32EA-451D-826E-C6DEA72601A8}"/>
    <hyperlink ref="N37" r:id="rId90" xr:uid="{1ABCFC47-7D61-4B24-A1E8-670BC546DE2F}"/>
    <hyperlink ref="N40" r:id="rId91" xr:uid="{A2284CA1-0D8E-4509-9B18-AA704FC939E2}"/>
    <hyperlink ref="N41" r:id="rId92" xr:uid="{E5F9471E-B01C-458C-8E98-33024363D31D}"/>
    <hyperlink ref="N43" r:id="rId93" xr:uid="{F69F8E9C-E967-4C5E-912E-81E13F5CB243}"/>
    <hyperlink ref="N45" r:id="rId94" xr:uid="{B19399AD-DA41-45B0-90AA-70AB13B86738}"/>
    <hyperlink ref="N54" r:id="rId95" xr:uid="{9398062F-9501-4B77-A455-8188F91294B8}"/>
  </hyperlinks>
  <pageMargins left="0.7" right="0.7" top="0.75" bottom="0.75" header="0.3" footer="0.3"/>
  <drawing r:id="rId96"/>
  <tableParts count="1">
    <tablePart r:id="rId9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1FEF-7C3D-4FBF-990A-B52E7CB3F596}">
  <dimension ref="A1:R20"/>
  <sheetViews>
    <sheetView showGridLines="0" zoomScaleNormal="100" workbookViewId="0">
      <selection activeCell="E10" sqref="E10:R10"/>
    </sheetView>
  </sheetViews>
  <sheetFormatPr baseColWidth="10" defaultRowHeight="14.4" x14ac:dyDescent="0.3"/>
  <cols>
    <col min="1" max="1" width="3.44140625" customWidth="1"/>
    <col min="18" max="18" width="18.33203125" customWidth="1"/>
  </cols>
  <sheetData>
    <row r="1" spans="1:18" ht="103.8" customHeight="1" x14ac:dyDescent="0.3"/>
    <row r="2" spans="1:18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3.450000000000003" customHeight="1" x14ac:dyDescent="0.65">
      <c r="A4" s="4"/>
      <c r="B4" s="6" t="s">
        <v>16</v>
      </c>
      <c r="C4" s="5"/>
      <c r="D4" s="5"/>
      <c r="E4" s="5"/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5.05" customHeight="1" x14ac:dyDescent="0.3">
      <c r="A5" s="7" t="s">
        <v>17</v>
      </c>
      <c r="B5" s="10" t="s">
        <v>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58.2" customHeight="1" x14ac:dyDescent="0.3">
      <c r="A6" s="8"/>
      <c r="B6" s="11" t="s">
        <v>20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5.05" customHeight="1" x14ac:dyDescent="0.3">
      <c r="A7" s="7" t="s">
        <v>19</v>
      </c>
      <c r="B7" s="10" t="s">
        <v>47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04.4" customHeight="1" x14ac:dyDescent="0.3">
      <c r="A8" s="8"/>
      <c r="B8" s="11" t="s">
        <v>32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25.05" customHeight="1" x14ac:dyDescent="0.3">
      <c r="A9" s="7" t="s">
        <v>25</v>
      </c>
      <c r="B9" s="10" t="s">
        <v>27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50.55" customHeight="1" x14ac:dyDescent="0.3">
      <c r="A10" s="8"/>
      <c r="B10" s="12" t="s">
        <v>11</v>
      </c>
      <c r="C10" s="12"/>
      <c r="D10" s="12"/>
      <c r="E10" s="9" t="s">
        <v>28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0.55" customHeight="1" x14ac:dyDescent="0.3">
      <c r="A11" s="8"/>
      <c r="B11" s="12" t="s">
        <v>29</v>
      </c>
      <c r="C11" s="12"/>
      <c r="D11" s="12"/>
      <c r="E11" s="9" t="s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50.55" customHeight="1" x14ac:dyDescent="0.3">
      <c r="A12" s="8"/>
      <c r="B12" s="12" t="s">
        <v>34</v>
      </c>
      <c r="C12" s="12"/>
      <c r="D12" s="12"/>
      <c r="E12" s="9" t="s">
        <v>33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0.55" customHeight="1" x14ac:dyDescent="0.3">
      <c r="A13" s="8"/>
      <c r="B13" s="12" t="s">
        <v>35</v>
      </c>
      <c r="C13" s="12"/>
      <c r="D13" s="12"/>
      <c r="E13" s="9" t="s">
        <v>36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50.55" customHeight="1" x14ac:dyDescent="0.3">
      <c r="A14" s="8"/>
      <c r="B14" s="12" t="s">
        <v>37</v>
      </c>
      <c r="C14" s="12"/>
      <c r="D14" s="12"/>
      <c r="E14" s="9" t="s">
        <v>38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50.55" customHeight="1" x14ac:dyDescent="0.3">
      <c r="A15" s="8"/>
      <c r="B15" s="12" t="s">
        <v>39</v>
      </c>
      <c r="C15" s="12"/>
      <c r="D15" s="12"/>
      <c r="E15" s="9" t="s">
        <v>40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50.55" customHeight="1" x14ac:dyDescent="0.3">
      <c r="A16" s="8"/>
      <c r="B16" s="12" t="s">
        <v>41</v>
      </c>
      <c r="C16" s="12"/>
      <c r="D16" s="12"/>
      <c r="E16" s="9" t="s">
        <v>42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50.55" customHeight="1" x14ac:dyDescent="0.3">
      <c r="A17" s="8"/>
      <c r="B17" s="12" t="s">
        <v>43</v>
      </c>
      <c r="C17" s="12"/>
      <c r="D17" s="12"/>
      <c r="E17" s="9" t="s">
        <v>44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25.05" customHeight="1" x14ac:dyDescent="0.3">
      <c r="A18" s="7" t="s">
        <v>26</v>
      </c>
      <c r="B18" s="10" t="s">
        <v>45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55.2" customHeight="1" x14ac:dyDescent="0.3">
      <c r="A19" s="3"/>
      <c r="B19" s="11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45.4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</sheetData>
  <mergeCells count="24">
    <mergeCell ref="E12:R12"/>
    <mergeCell ref="E13:R13"/>
    <mergeCell ref="E14:R14"/>
    <mergeCell ref="A2:R3"/>
    <mergeCell ref="B6:R6"/>
    <mergeCell ref="B5:R5"/>
    <mergeCell ref="B7:R7"/>
    <mergeCell ref="B8:R8"/>
    <mergeCell ref="E15:R15"/>
    <mergeCell ref="B9:R9"/>
    <mergeCell ref="B18:R18"/>
    <mergeCell ref="B19:R19"/>
    <mergeCell ref="B15:D15"/>
    <mergeCell ref="B16:D16"/>
    <mergeCell ref="B17:D17"/>
    <mergeCell ref="B10:D10"/>
    <mergeCell ref="B11:D11"/>
    <mergeCell ref="B12:D12"/>
    <mergeCell ref="B13:D13"/>
    <mergeCell ref="B14:D14"/>
    <mergeCell ref="E16:R16"/>
    <mergeCell ref="E17:R17"/>
    <mergeCell ref="E10:R10"/>
    <mergeCell ref="E11:R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Sector productivo</vt:lpstr>
      <vt:lpstr>Preguntas frecuentes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</dc:creator>
  <cp:lastModifiedBy>franc</cp:lastModifiedBy>
  <dcterms:created xsi:type="dcterms:W3CDTF">2020-11-11T05:39:35Z</dcterms:created>
  <dcterms:modified xsi:type="dcterms:W3CDTF">2020-11-17T17:50:27Z</dcterms:modified>
</cp:coreProperties>
</file>